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EGLE\Downloads\"/>
    </mc:Choice>
  </mc:AlternateContent>
  <xr:revisionPtr revIDLastSave="0" documentId="13_ncr:1_{1787321C-D2A1-4290-877D-9CD5DD93CD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CG FFF" sheetId="2" r:id="rId1"/>
    <sheet name="Comptes23_24" sheetId="5" r:id="rId2"/>
  </sheets>
  <definedNames>
    <definedName name="_xlnm._FilterDatabase" localSheetId="1" hidden="1">Comptes23_24!$B$18:$O$2001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5" l="1"/>
  <c r="O22" i="5"/>
  <c r="O23" i="5"/>
  <c r="O24" i="5"/>
  <c r="O25" i="5"/>
  <c r="O26" i="5"/>
  <c r="O27" i="5"/>
  <c r="O28" i="5"/>
  <c r="O29" i="5"/>
  <c r="O30" i="5"/>
  <c r="J21" i="5"/>
  <c r="J22" i="5"/>
  <c r="J23" i="5"/>
  <c r="J24" i="5"/>
  <c r="H20" i="5"/>
  <c r="H21" i="5"/>
  <c r="H22" i="5"/>
  <c r="H23" i="5"/>
  <c r="H24" i="5"/>
  <c r="N19" i="5"/>
  <c r="N21" i="5"/>
  <c r="N22" i="5"/>
  <c r="N23" i="5"/>
  <c r="N24" i="5"/>
  <c r="N25" i="5"/>
  <c r="N26" i="5"/>
  <c r="K21" i="5"/>
  <c r="K22" i="5"/>
  <c r="K23" i="5"/>
  <c r="K24" i="5"/>
  <c r="K25" i="5"/>
  <c r="O2001" i="5" l="1"/>
  <c r="N2001" i="5"/>
  <c r="K2001" i="5"/>
  <c r="J2001" i="5"/>
  <c r="H2001" i="5"/>
  <c r="O2000" i="5"/>
  <c r="N2000" i="5"/>
  <c r="K2000" i="5"/>
  <c r="J2000" i="5"/>
  <c r="H2000" i="5"/>
  <c r="O1999" i="5"/>
  <c r="N1999" i="5"/>
  <c r="K1999" i="5"/>
  <c r="J1999" i="5"/>
  <c r="H1999" i="5"/>
  <c r="O1998" i="5"/>
  <c r="N1998" i="5"/>
  <c r="K1998" i="5"/>
  <c r="J1998" i="5"/>
  <c r="H1998" i="5"/>
  <c r="O1997" i="5"/>
  <c r="N1997" i="5"/>
  <c r="K1997" i="5"/>
  <c r="J1997" i="5"/>
  <c r="H1997" i="5"/>
  <c r="O1996" i="5"/>
  <c r="N1996" i="5"/>
  <c r="K1996" i="5"/>
  <c r="J1996" i="5"/>
  <c r="H1996" i="5"/>
  <c r="O1995" i="5"/>
  <c r="N1995" i="5"/>
  <c r="K1995" i="5"/>
  <c r="J1995" i="5"/>
  <c r="H1995" i="5"/>
  <c r="O1994" i="5"/>
  <c r="N1994" i="5"/>
  <c r="K1994" i="5"/>
  <c r="J1994" i="5"/>
  <c r="H1994" i="5"/>
  <c r="O1993" i="5"/>
  <c r="N1993" i="5"/>
  <c r="K1993" i="5"/>
  <c r="J1993" i="5"/>
  <c r="H1993" i="5"/>
  <c r="O1992" i="5"/>
  <c r="N1992" i="5"/>
  <c r="K1992" i="5"/>
  <c r="J1992" i="5"/>
  <c r="H1992" i="5"/>
  <c r="O1991" i="5"/>
  <c r="N1991" i="5"/>
  <c r="K1991" i="5"/>
  <c r="J1991" i="5"/>
  <c r="H1991" i="5"/>
  <c r="O1990" i="5"/>
  <c r="N1990" i="5"/>
  <c r="K1990" i="5"/>
  <c r="J1990" i="5"/>
  <c r="H1990" i="5"/>
  <c r="O1989" i="5"/>
  <c r="N1989" i="5"/>
  <c r="K1989" i="5"/>
  <c r="J1989" i="5"/>
  <c r="H1989" i="5"/>
  <c r="O1988" i="5"/>
  <c r="N1988" i="5"/>
  <c r="K1988" i="5"/>
  <c r="J1988" i="5"/>
  <c r="H1988" i="5"/>
  <c r="O1987" i="5"/>
  <c r="N1987" i="5"/>
  <c r="K1987" i="5"/>
  <c r="J1987" i="5"/>
  <c r="H1987" i="5"/>
  <c r="O1986" i="5"/>
  <c r="N1986" i="5"/>
  <c r="K1986" i="5"/>
  <c r="J1986" i="5"/>
  <c r="H1986" i="5"/>
  <c r="O1985" i="5"/>
  <c r="N1985" i="5"/>
  <c r="K1985" i="5"/>
  <c r="J1985" i="5"/>
  <c r="H1985" i="5"/>
  <c r="O1984" i="5"/>
  <c r="N1984" i="5"/>
  <c r="K1984" i="5"/>
  <c r="J1984" i="5"/>
  <c r="H1984" i="5"/>
  <c r="O1983" i="5"/>
  <c r="N1983" i="5"/>
  <c r="K1983" i="5"/>
  <c r="J1983" i="5"/>
  <c r="H1983" i="5"/>
  <c r="O1982" i="5"/>
  <c r="N1982" i="5"/>
  <c r="K1982" i="5"/>
  <c r="J1982" i="5"/>
  <c r="H1982" i="5"/>
  <c r="O1981" i="5"/>
  <c r="N1981" i="5"/>
  <c r="K1981" i="5"/>
  <c r="J1981" i="5"/>
  <c r="H1981" i="5"/>
  <c r="O1980" i="5"/>
  <c r="N1980" i="5"/>
  <c r="K1980" i="5"/>
  <c r="J1980" i="5"/>
  <c r="H1980" i="5"/>
  <c r="O1979" i="5"/>
  <c r="N1979" i="5"/>
  <c r="K1979" i="5"/>
  <c r="J1979" i="5"/>
  <c r="H1979" i="5"/>
  <c r="O1978" i="5"/>
  <c r="N1978" i="5"/>
  <c r="K1978" i="5"/>
  <c r="J1978" i="5"/>
  <c r="H1978" i="5"/>
  <c r="O1977" i="5"/>
  <c r="N1977" i="5"/>
  <c r="K1977" i="5"/>
  <c r="J1977" i="5"/>
  <c r="H1977" i="5"/>
  <c r="O1976" i="5"/>
  <c r="N1976" i="5"/>
  <c r="K1976" i="5"/>
  <c r="J1976" i="5"/>
  <c r="H1976" i="5"/>
  <c r="O1975" i="5"/>
  <c r="N1975" i="5"/>
  <c r="K1975" i="5"/>
  <c r="J1975" i="5"/>
  <c r="H1975" i="5"/>
  <c r="O1974" i="5"/>
  <c r="N1974" i="5"/>
  <c r="K1974" i="5"/>
  <c r="J1974" i="5"/>
  <c r="H1974" i="5"/>
  <c r="O1973" i="5"/>
  <c r="N1973" i="5"/>
  <c r="K1973" i="5"/>
  <c r="J1973" i="5"/>
  <c r="H1973" i="5"/>
  <c r="O1972" i="5"/>
  <c r="N1972" i="5"/>
  <c r="K1972" i="5"/>
  <c r="J1972" i="5"/>
  <c r="H1972" i="5"/>
  <c r="O1971" i="5"/>
  <c r="N1971" i="5"/>
  <c r="K1971" i="5"/>
  <c r="J1971" i="5"/>
  <c r="H1971" i="5"/>
  <c r="O1970" i="5"/>
  <c r="N1970" i="5"/>
  <c r="K1970" i="5"/>
  <c r="J1970" i="5"/>
  <c r="H1970" i="5"/>
  <c r="O1969" i="5"/>
  <c r="N1969" i="5"/>
  <c r="K1969" i="5"/>
  <c r="J1969" i="5"/>
  <c r="H1969" i="5"/>
  <c r="O1968" i="5"/>
  <c r="N1968" i="5"/>
  <c r="K1968" i="5"/>
  <c r="J1968" i="5"/>
  <c r="H1968" i="5"/>
  <c r="O1967" i="5"/>
  <c r="N1967" i="5"/>
  <c r="K1967" i="5"/>
  <c r="J1967" i="5"/>
  <c r="H1967" i="5"/>
  <c r="O1966" i="5"/>
  <c r="N1966" i="5"/>
  <c r="K1966" i="5"/>
  <c r="J1966" i="5"/>
  <c r="H1966" i="5"/>
  <c r="O1965" i="5"/>
  <c r="N1965" i="5"/>
  <c r="K1965" i="5"/>
  <c r="J1965" i="5"/>
  <c r="H1965" i="5"/>
  <c r="O1964" i="5"/>
  <c r="N1964" i="5"/>
  <c r="K1964" i="5"/>
  <c r="J1964" i="5"/>
  <c r="H1964" i="5"/>
  <c r="O1963" i="5"/>
  <c r="N1963" i="5"/>
  <c r="K1963" i="5"/>
  <c r="J1963" i="5"/>
  <c r="H1963" i="5"/>
  <c r="O1962" i="5"/>
  <c r="N1962" i="5"/>
  <c r="K1962" i="5"/>
  <c r="J1962" i="5"/>
  <c r="H1962" i="5"/>
  <c r="O1961" i="5"/>
  <c r="N1961" i="5"/>
  <c r="K1961" i="5"/>
  <c r="J1961" i="5"/>
  <c r="H1961" i="5"/>
  <c r="O1960" i="5"/>
  <c r="N1960" i="5"/>
  <c r="K1960" i="5"/>
  <c r="J1960" i="5"/>
  <c r="H1960" i="5"/>
  <c r="O1959" i="5"/>
  <c r="N1959" i="5"/>
  <c r="K1959" i="5"/>
  <c r="J1959" i="5"/>
  <c r="H1959" i="5"/>
  <c r="O1958" i="5"/>
  <c r="N1958" i="5"/>
  <c r="K1958" i="5"/>
  <c r="J1958" i="5"/>
  <c r="H1958" i="5"/>
  <c r="O1957" i="5"/>
  <c r="N1957" i="5"/>
  <c r="K1957" i="5"/>
  <c r="J1957" i="5"/>
  <c r="H1957" i="5"/>
  <c r="O1956" i="5"/>
  <c r="N1956" i="5"/>
  <c r="K1956" i="5"/>
  <c r="J1956" i="5"/>
  <c r="H1956" i="5"/>
  <c r="O1955" i="5"/>
  <c r="N1955" i="5"/>
  <c r="K1955" i="5"/>
  <c r="J1955" i="5"/>
  <c r="H1955" i="5"/>
  <c r="O1954" i="5"/>
  <c r="N1954" i="5"/>
  <c r="K1954" i="5"/>
  <c r="J1954" i="5"/>
  <c r="H1954" i="5"/>
  <c r="O1953" i="5"/>
  <c r="N1953" i="5"/>
  <c r="K1953" i="5"/>
  <c r="J1953" i="5"/>
  <c r="H1953" i="5"/>
  <c r="O1952" i="5"/>
  <c r="N1952" i="5"/>
  <c r="K1952" i="5"/>
  <c r="J1952" i="5"/>
  <c r="H1952" i="5"/>
  <c r="O1951" i="5"/>
  <c r="N1951" i="5"/>
  <c r="K1951" i="5"/>
  <c r="J1951" i="5"/>
  <c r="H1951" i="5"/>
  <c r="O1950" i="5"/>
  <c r="N1950" i="5"/>
  <c r="K1950" i="5"/>
  <c r="J1950" i="5"/>
  <c r="H1950" i="5"/>
  <c r="O1949" i="5"/>
  <c r="N1949" i="5"/>
  <c r="K1949" i="5"/>
  <c r="J1949" i="5"/>
  <c r="H1949" i="5"/>
  <c r="O1948" i="5"/>
  <c r="N1948" i="5"/>
  <c r="K1948" i="5"/>
  <c r="J1948" i="5"/>
  <c r="H1948" i="5"/>
  <c r="O1947" i="5"/>
  <c r="N1947" i="5"/>
  <c r="K1947" i="5"/>
  <c r="J1947" i="5"/>
  <c r="H1947" i="5"/>
  <c r="O1946" i="5"/>
  <c r="N1946" i="5"/>
  <c r="K1946" i="5"/>
  <c r="J1946" i="5"/>
  <c r="H1946" i="5"/>
  <c r="O1945" i="5"/>
  <c r="N1945" i="5"/>
  <c r="K1945" i="5"/>
  <c r="J1945" i="5"/>
  <c r="H1945" i="5"/>
  <c r="O1944" i="5"/>
  <c r="N1944" i="5"/>
  <c r="K1944" i="5"/>
  <c r="J1944" i="5"/>
  <c r="H1944" i="5"/>
  <c r="O1943" i="5"/>
  <c r="N1943" i="5"/>
  <c r="K1943" i="5"/>
  <c r="J1943" i="5"/>
  <c r="H1943" i="5"/>
  <c r="O1942" i="5"/>
  <c r="N1942" i="5"/>
  <c r="K1942" i="5"/>
  <c r="J1942" i="5"/>
  <c r="H1942" i="5"/>
  <c r="O1941" i="5"/>
  <c r="N1941" i="5"/>
  <c r="K1941" i="5"/>
  <c r="J1941" i="5"/>
  <c r="H1941" i="5"/>
  <c r="O1940" i="5"/>
  <c r="N1940" i="5"/>
  <c r="K1940" i="5"/>
  <c r="J1940" i="5"/>
  <c r="H1940" i="5"/>
  <c r="O1939" i="5"/>
  <c r="N1939" i="5"/>
  <c r="K1939" i="5"/>
  <c r="J1939" i="5"/>
  <c r="H1939" i="5"/>
  <c r="O1938" i="5"/>
  <c r="N1938" i="5"/>
  <c r="K1938" i="5"/>
  <c r="J1938" i="5"/>
  <c r="H1938" i="5"/>
  <c r="O1937" i="5"/>
  <c r="N1937" i="5"/>
  <c r="K1937" i="5"/>
  <c r="J1937" i="5"/>
  <c r="H1937" i="5"/>
  <c r="O1936" i="5"/>
  <c r="N1936" i="5"/>
  <c r="K1936" i="5"/>
  <c r="J1936" i="5"/>
  <c r="H1936" i="5"/>
  <c r="O1935" i="5"/>
  <c r="N1935" i="5"/>
  <c r="K1935" i="5"/>
  <c r="J1935" i="5"/>
  <c r="H1935" i="5"/>
  <c r="O1934" i="5"/>
  <c r="N1934" i="5"/>
  <c r="K1934" i="5"/>
  <c r="J1934" i="5"/>
  <c r="H1934" i="5"/>
  <c r="O1933" i="5"/>
  <c r="N1933" i="5"/>
  <c r="K1933" i="5"/>
  <c r="J1933" i="5"/>
  <c r="H1933" i="5"/>
  <c r="O1932" i="5"/>
  <c r="N1932" i="5"/>
  <c r="K1932" i="5"/>
  <c r="J1932" i="5"/>
  <c r="H1932" i="5"/>
  <c r="O1931" i="5"/>
  <c r="N1931" i="5"/>
  <c r="K1931" i="5"/>
  <c r="J1931" i="5"/>
  <c r="H1931" i="5"/>
  <c r="O1930" i="5"/>
  <c r="N1930" i="5"/>
  <c r="K1930" i="5"/>
  <c r="J1930" i="5"/>
  <c r="H1930" i="5"/>
  <c r="O1929" i="5"/>
  <c r="N1929" i="5"/>
  <c r="K1929" i="5"/>
  <c r="J1929" i="5"/>
  <c r="H1929" i="5"/>
  <c r="O1928" i="5"/>
  <c r="N1928" i="5"/>
  <c r="K1928" i="5"/>
  <c r="J1928" i="5"/>
  <c r="H1928" i="5"/>
  <c r="O1927" i="5"/>
  <c r="N1927" i="5"/>
  <c r="K1927" i="5"/>
  <c r="J1927" i="5"/>
  <c r="H1927" i="5"/>
  <c r="O1926" i="5"/>
  <c r="N1926" i="5"/>
  <c r="K1926" i="5"/>
  <c r="J1926" i="5"/>
  <c r="H1926" i="5"/>
  <c r="O1925" i="5"/>
  <c r="N1925" i="5"/>
  <c r="K1925" i="5"/>
  <c r="J1925" i="5"/>
  <c r="H1925" i="5"/>
  <c r="O1924" i="5"/>
  <c r="N1924" i="5"/>
  <c r="K1924" i="5"/>
  <c r="J1924" i="5"/>
  <c r="H1924" i="5"/>
  <c r="O1923" i="5"/>
  <c r="N1923" i="5"/>
  <c r="K1923" i="5"/>
  <c r="J1923" i="5"/>
  <c r="H1923" i="5"/>
  <c r="O1922" i="5"/>
  <c r="N1922" i="5"/>
  <c r="K1922" i="5"/>
  <c r="J1922" i="5"/>
  <c r="H1922" i="5"/>
  <c r="O1921" i="5"/>
  <c r="N1921" i="5"/>
  <c r="K1921" i="5"/>
  <c r="J1921" i="5"/>
  <c r="H1921" i="5"/>
  <c r="O1920" i="5"/>
  <c r="N1920" i="5"/>
  <c r="K1920" i="5"/>
  <c r="J1920" i="5"/>
  <c r="H1920" i="5"/>
  <c r="O1919" i="5"/>
  <c r="N1919" i="5"/>
  <c r="K1919" i="5"/>
  <c r="J1919" i="5"/>
  <c r="H1919" i="5"/>
  <c r="O1918" i="5"/>
  <c r="N1918" i="5"/>
  <c r="K1918" i="5"/>
  <c r="J1918" i="5"/>
  <c r="H1918" i="5"/>
  <c r="O1917" i="5"/>
  <c r="N1917" i="5"/>
  <c r="K1917" i="5"/>
  <c r="J1917" i="5"/>
  <c r="H1917" i="5"/>
  <c r="O1916" i="5"/>
  <c r="N1916" i="5"/>
  <c r="K1916" i="5"/>
  <c r="J1916" i="5"/>
  <c r="H1916" i="5"/>
  <c r="O1915" i="5"/>
  <c r="N1915" i="5"/>
  <c r="K1915" i="5"/>
  <c r="J1915" i="5"/>
  <c r="H1915" i="5"/>
  <c r="O1914" i="5"/>
  <c r="N1914" i="5"/>
  <c r="K1914" i="5"/>
  <c r="J1914" i="5"/>
  <c r="H1914" i="5"/>
  <c r="O1913" i="5"/>
  <c r="N1913" i="5"/>
  <c r="K1913" i="5"/>
  <c r="J1913" i="5"/>
  <c r="H1913" i="5"/>
  <c r="O1912" i="5"/>
  <c r="N1912" i="5"/>
  <c r="K1912" i="5"/>
  <c r="J1912" i="5"/>
  <c r="H1912" i="5"/>
  <c r="O1911" i="5"/>
  <c r="N1911" i="5"/>
  <c r="K1911" i="5"/>
  <c r="J1911" i="5"/>
  <c r="H1911" i="5"/>
  <c r="O1910" i="5"/>
  <c r="N1910" i="5"/>
  <c r="K1910" i="5"/>
  <c r="J1910" i="5"/>
  <c r="H1910" i="5"/>
  <c r="O1909" i="5"/>
  <c r="N1909" i="5"/>
  <c r="K1909" i="5"/>
  <c r="J1909" i="5"/>
  <c r="H1909" i="5"/>
  <c r="O1908" i="5"/>
  <c r="N1908" i="5"/>
  <c r="K1908" i="5"/>
  <c r="J1908" i="5"/>
  <c r="H1908" i="5"/>
  <c r="O1907" i="5"/>
  <c r="N1907" i="5"/>
  <c r="K1907" i="5"/>
  <c r="J1907" i="5"/>
  <c r="H1907" i="5"/>
  <c r="O1906" i="5"/>
  <c r="N1906" i="5"/>
  <c r="K1906" i="5"/>
  <c r="J1906" i="5"/>
  <c r="H1906" i="5"/>
  <c r="O1905" i="5"/>
  <c r="N1905" i="5"/>
  <c r="K1905" i="5"/>
  <c r="J1905" i="5"/>
  <c r="H1905" i="5"/>
  <c r="O1904" i="5"/>
  <c r="N1904" i="5"/>
  <c r="K1904" i="5"/>
  <c r="J1904" i="5"/>
  <c r="H1904" i="5"/>
  <c r="O1903" i="5"/>
  <c r="N1903" i="5"/>
  <c r="K1903" i="5"/>
  <c r="J1903" i="5"/>
  <c r="H1903" i="5"/>
  <c r="O1902" i="5"/>
  <c r="N1902" i="5"/>
  <c r="K1902" i="5"/>
  <c r="J1902" i="5"/>
  <c r="H1902" i="5"/>
  <c r="O1901" i="5"/>
  <c r="N1901" i="5"/>
  <c r="K1901" i="5"/>
  <c r="J1901" i="5"/>
  <c r="H1901" i="5"/>
  <c r="O1900" i="5"/>
  <c r="N1900" i="5"/>
  <c r="K1900" i="5"/>
  <c r="J1900" i="5"/>
  <c r="H1900" i="5"/>
  <c r="O1899" i="5"/>
  <c r="N1899" i="5"/>
  <c r="K1899" i="5"/>
  <c r="J1899" i="5"/>
  <c r="H1899" i="5"/>
  <c r="O1898" i="5"/>
  <c r="N1898" i="5"/>
  <c r="K1898" i="5"/>
  <c r="J1898" i="5"/>
  <c r="H1898" i="5"/>
  <c r="O1897" i="5"/>
  <c r="N1897" i="5"/>
  <c r="K1897" i="5"/>
  <c r="J1897" i="5"/>
  <c r="H1897" i="5"/>
  <c r="O1896" i="5"/>
  <c r="N1896" i="5"/>
  <c r="K1896" i="5"/>
  <c r="J1896" i="5"/>
  <c r="H1896" i="5"/>
  <c r="O1895" i="5"/>
  <c r="N1895" i="5"/>
  <c r="K1895" i="5"/>
  <c r="J1895" i="5"/>
  <c r="H1895" i="5"/>
  <c r="O1894" i="5"/>
  <c r="N1894" i="5"/>
  <c r="K1894" i="5"/>
  <c r="J1894" i="5"/>
  <c r="H1894" i="5"/>
  <c r="O1893" i="5"/>
  <c r="N1893" i="5"/>
  <c r="K1893" i="5"/>
  <c r="J1893" i="5"/>
  <c r="H1893" i="5"/>
  <c r="O1892" i="5"/>
  <c r="N1892" i="5"/>
  <c r="K1892" i="5"/>
  <c r="J1892" i="5"/>
  <c r="H1892" i="5"/>
  <c r="O1891" i="5"/>
  <c r="N1891" i="5"/>
  <c r="K1891" i="5"/>
  <c r="J1891" i="5"/>
  <c r="H1891" i="5"/>
  <c r="O1890" i="5"/>
  <c r="N1890" i="5"/>
  <c r="K1890" i="5"/>
  <c r="J1890" i="5"/>
  <c r="H1890" i="5"/>
  <c r="O1889" i="5"/>
  <c r="N1889" i="5"/>
  <c r="K1889" i="5"/>
  <c r="J1889" i="5"/>
  <c r="H1889" i="5"/>
  <c r="O1888" i="5"/>
  <c r="N1888" i="5"/>
  <c r="K1888" i="5"/>
  <c r="J1888" i="5"/>
  <c r="H1888" i="5"/>
  <c r="O1887" i="5"/>
  <c r="N1887" i="5"/>
  <c r="K1887" i="5"/>
  <c r="J1887" i="5"/>
  <c r="H1887" i="5"/>
  <c r="O1886" i="5"/>
  <c r="N1886" i="5"/>
  <c r="K1886" i="5"/>
  <c r="J1886" i="5"/>
  <c r="H1886" i="5"/>
  <c r="O1885" i="5"/>
  <c r="N1885" i="5"/>
  <c r="K1885" i="5"/>
  <c r="J1885" i="5"/>
  <c r="H1885" i="5"/>
  <c r="O1884" i="5"/>
  <c r="N1884" i="5"/>
  <c r="K1884" i="5"/>
  <c r="J1884" i="5"/>
  <c r="H1884" i="5"/>
  <c r="O1883" i="5"/>
  <c r="N1883" i="5"/>
  <c r="K1883" i="5"/>
  <c r="J1883" i="5"/>
  <c r="H1883" i="5"/>
  <c r="O1882" i="5"/>
  <c r="N1882" i="5"/>
  <c r="K1882" i="5"/>
  <c r="J1882" i="5"/>
  <c r="H1882" i="5"/>
  <c r="O1881" i="5"/>
  <c r="N1881" i="5"/>
  <c r="K1881" i="5"/>
  <c r="J1881" i="5"/>
  <c r="H1881" i="5"/>
  <c r="O1880" i="5"/>
  <c r="N1880" i="5"/>
  <c r="K1880" i="5"/>
  <c r="J1880" i="5"/>
  <c r="H1880" i="5"/>
  <c r="O1879" i="5"/>
  <c r="N1879" i="5"/>
  <c r="K1879" i="5"/>
  <c r="J1879" i="5"/>
  <c r="H1879" i="5"/>
  <c r="O1878" i="5"/>
  <c r="N1878" i="5"/>
  <c r="K1878" i="5"/>
  <c r="J1878" i="5"/>
  <c r="H1878" i="5"/>
  <c r="O1877" i="5"/>
  <c r="N1877" i="5"/>
  <c r="K1877" i="5"/>
  <c r="J1877" i="5"/>
  <c r="H1877" i="5"/>
  <c r="O1876" i="5"/>
  <c r="N1876" i="5"/>
  <c r="K1876" i="5"/>
  <c r="J1876" i="5"/>
  <c r="H1876" i="5"/>
  <c r="O1875" i="5"/>
  <c r="N1875" i="5"/>
  <c r="K1875" i="5"/>
  <c r="J1875" i="5"/>
  <c r="H1875" i="5"/>
  <c r="O1874" i="5"/>
  <c r="N1874" i="5"/>
  <c r="K1874" i="5"/>
  <c r="J1874" i="5"/>
  <c r="H1874" i="5"/>
  <c r="O1873" i="5"/>
  <c r="N1873" i="5"/>
  <c r="K1873" i="5"/>
  <c r="J1873" i="5"/>
  <c r="H1873" i="5"/>
  <c r="O1872" i="5"/>
  <c r="N1872" i="5"/>
  <c r="K1872" i="5"/>
  <c r="J1872" i="5"/>
  <c r="H1872" i="5"/>
  <c r="O1871" i="5"/>
  <c r="N1871" i="5"/>
  <c r="K1871" i="5"/>
  <c r="J1871" i="5"/>
  <c r="H1871" i="5"/>
  <c r="O1870" i="5"/>
  <c r="N1870" i="5"/>
  <c r="K1870" i="5"/>
  <c r="J1870" i="5"/>
  <c r="H1870" i="5"/>
  <c r="O1869" i="5"/>
  <c r="N1869" i="5"/>
  <c r="K1869" i="5"/>
  <c r="J1869" i="5"/>
  <c r="H1869" i="5"/>
  <c r="O1868" i="5"/>
  <c r="N1868" i="5"/>
  <c r="K1868" i="5"/>
  <c r="J1868" i="5"/>
  <c r="H1868" i="5"/>
  <c r="O1867" i="5"/>
  <c r="N1867" i="5"/>
  <c r="K1867" i="5"/>
  <c r="J1867" i="5"/>
  <c r="H1867" i="5"/>
  <c r="O1866" i="5"/>
  <c r="N1866" i="5"/>
  <c r="K1866" i="5"/>
  <c r="J1866" i="5"/>
  <c r="H1866" i="5"/>
  <c r="O1865" i="5"/>
  <c r="N1865" i="5"/>
  <c r="K1865" i="5"/>
  <c r="J1865" i="5"/>
  <c r="H1865" i="5"/>
  <c r="O1864" i="5"/>
  <c r="N1864" i="5"/>
  <c r="K1864" i="5"/>
  <c r="J1864" i="5"/>
  <c r="H1864" i="5"/>
  <c r="O1863" i="5"/>
  <c r="N1863" i="5"/>
  <c r="K1863" i="5"/>
  <c r="J1863" i="5"/>
  <c r="H1863" i="5"/>
  <c r="O1862" i="5"/>
  <c r="N1862" i="5"/>
  <c r="K1862" i="5"/>
  <c r="J1862" i="5"/>
  <c r="H1862" i="5"/>
  <c r="O1861" i="5"/>
  <c r="N1861" i="5"/>
  <c r="K1861" i="5"/>
  <c r="J1861" i="5"/>
  <c r="H1861" i="5"/>
  <c r="O1860" i="5"/>
  <c r="N1860" i="5"/>
  <c r="K1860" i="5"/>
  <c r="J1860" i="5"/>
  <c r="H1860" i="5"/>
  <c r="O1859" i="5"/>
  <c r="N1859" i="5"/>
  <c r="K1859" i="5"/>
  <c r="J1859" i="5"/>
  <c r="H1859" i="5"/>
  <c r="O1858" i="5"/>
  <c r="N1858" i="5"/>
  <c r="K1858" i="5"/>
  <c r="J1858" i="5"/>
  <c r="H1858" i="5"/>
  <c r="O1857" i="5"/>
  <c r="N1857" i="5"/>
  <c r="K1857" i="5"/>
  <c r="J1857" i="5"/>
  <c r="H1857" i="5"/>
  <c r="O1856" i="5"/>
  <c r="N1856" i="5"/>
  <c r="K1856" i="5"/>
  <c r="J1856" i="5"/>
  <c r="H1856" i="5"/>
  <c r="O1855" i="5"/>
  <c r="N1855" i="5"/>
  <c r="K1855" i="5"/>
  <c r="J1855" i="5"/>
  <c r="H1855" i="5"/>
  <c r="O1854" i="5"/>
  <c r="N1854" i="5"/>
  <c r="K1854" i="5"/>
  <c r="J1854" i="5"/>
  <c r="H1854" i="5"/>
  <c r="O1853" i="5"/>
  <c r="N1853" i="5"/>
  <c r="K1853" i="5"/>
  <c r="J1853" i="5"/>
  <c r="H1853" i="5"/>
  <c r="O1852" i="5"/>
  <c r="N1852" i="5"/>
  <c r="K1852" i="5"/>
  <c r="J1852" i="5"/>
  <c r="H1852" i="5"/>
  <c r="O1851" i="5"/>
  <c r="N1851" i="5"/>
  <c r="K1851" i="5"/>
  <c r="J1851" i="5"/>
  <c r="H1851" i="5"/>
  <c r="O1850" i="5"/>
  <c r="N1850" i="5"/>
  <c r="K1850" i="5"/>
  <c r="J1850" i="5"/>
  <c r="H1850" i="5"/>
  <c r="O1849" i="5"/>
  <c r="N1849" i="5"/>
  <c r="K1849" i="5"/>
  <c r="J1849" i="5"/>
  <c r="H1849" i="5"/>
  <c r="O1848" i="5"/>
  <c r="N1848" i="5"/>
  <c r="K1848" i="5"/>
  <c r="J1848" i="5"/>
  <c r="H1848" i="5"/>
  <c r="O1847" i="5"/>
  <c r="N1847" i="5"/>
  <c r="K1847" i="5"/>
  <c r="J1847" i="5"/>
  <c r="H1847" i="5"/>
  <c r="O1846" i="5"/>
  <c r="N1846" i="5"/>
  <c r="K1846" i="5"/>
  <c r="J1846" i="5"/>
  <c r="H1846" i="5"/>
  <c r="O1845" i="5"/>
  <c r="N1845" i="5"/>
  <c r="K1845" i="5"/>
  <c r="J1845" i="5"/>
  <c r="H1845" i="5"/>
  <c r="O1844" i="5"/>
  <c r="N1844" i="5"/>
  <c r="K1844" i="5"/>
  <c r="J1844" i="5"/>
  <c r="H1844" i="5"/>
  <c r="O1843" i="5"/>
  <c r="N1843" i="5"/>
  <c r="K1843" i="5"/>
  <c r="J1843" i="5"/>
  <c r="H1843" i="5"/>
  <c r="O1842" i="5"/>
  <c r="N1842" i="5"/>
  <c r="K1842" i="5"/>
  <c r="J1842" i="5"/>
  <c r="H1842" i="5"/>
  <c r="O1841" i="5"/>
  <c r="N1841" i="5"/>
  <c r="K1841" i="5"/>
  <c r="J1841" i="5"/>
  <c r="H1841" i="5"/>
  <c r="O1840" i="5"/>
  <c r="N1840" i="5"/>
  <c r="K1840" i="5"/>
  <c r="J1840" i="5"/>
  <c r="H1840" i="5"/>
  <c r="O1839" i="5"/>
  <c r="N1839" i="5"/>
  <c r="K1839" i="5"/>
  <c r="J1839" i="5"/>
  <c r="H1839" i="5"/>
  <c r="O1838" i="5"/>
  <c r="N1838" i="5"/>
  <c r="K1838" i="5"/>
  <c r="J1838" i="5"/>
  <c r="H1838" i="5"/>
  <c r="O1837" i="5"/>
  <c r="N1837" i="5"/>
  <c r="K1837" i="5"/>
  <c r="J1837" i="5"/>
  <c r="H1837" i="5"/>
  <c r="O1836" i="5"/>
  <c r="N1836" i="5"/>
  <c r="K1836" i="5"/>
  <c r="J1836" i="5"/>
  <c r="H1836" i="5"/>
  <c r="O1835" i="5"/>
  <c r="N1835" i="5"/>
  <c r="K1835" i="5"/>
  <c r="J1835" i="5"/>
  <c r="H1835" i="5"/>
  <c r="O1834" i="5"/>
  <c r="N1834" i="5"/>
  <c r="K1834" i="5"/>
  <c r="J1834" i="5"/>
  <c r="H1834" i="5"/>
  <c r="O1833" i="5"/>
  <c r="N1833" i="5"/>
  <c r="K1833" i="5"/>
  <c r="J1833" i="5"/>
  <c r="H1833" i="5"/>
  <c r="O1832" i="5"/>
  <c r="N1832" i="5"/>
  <c r="K1832" i="5"/>
  <c r="J1832" i="5"/>
  <c r="H1832" i="5"/>
  <c r="O1831" i="5"/>
  <c r="N1831" i="5"/>
  <c r="K1831" i="5"/>
  <c r="J1831" i="5"/>
  <c r="H1831" i="5"/>
  <c r="O1830" i="5"/>
  <c r="N1830" i="5"/>
  <c r="K1830" i="5"/>
  <c r="J1830" i="5"/>
  <c r="H1830" i="5"/>
  <c r="O1829" i="5"/>
  <c r="N1829" i="5"/>
  <c r="K1829" i="5"/>
  <c r="J1829" i="5"/>
  <c r="H1829" i="5"/>
  <c r="O1828" i="5"/>
  <c r="N1828" i="5"/>
  <c r="K1828" i="5"/>
  <c r="J1828" i="5"/>
  <c r="H1828" i="5"/>
  <c r="O1827" i="5"/>
  <c r="N1827" i="5"/>
  <c r="K1827" i="5"/>
  <c r="J1827" i="5"/>
  <c r="H1827" i="5"/>
  <c r="O1826" i="5"/>
  <c r="N1826" i="5"/>
  <c r="K1826" i="5"/>
  <c r="J1826" i="5"/>
  <c r="H1826" i="5"/>
  <c r="O1825" i="5"/>
  <c r="N1825" i="5"/>
  <c r="K1825" i="5"/>
  <c r="J1825" i="5"/>
  <c r="H1825" i="5"/>
  <c r="O1824" i="5"/>
  <c r="N1824" i="5"/>
  <c r="K1824" i="5"/>
  <c r="J1824" i="5"/>
  <c r="H1824" i="5"/>
  <c r="O1823" i="5"/>
  <c r="N1823" i="5"/>
  <c r="K1823" i="5"/>
  <c r="J1823" i="5"/>
  <c r="H1823" i="5"/>
  <c r="O1822" i="5"/>
  <c r="N1822" i="5"/>
  <c r="K1822" i="5"/>
  <c r="J1822" i="5"/>
  <c r="H1822" i="5"/>
  <c r="O1821" i="5"/>
  <c r="N1821" i="5"/>
  <c r="K1821" i="5"/>
  <c r="J1821" i="5"/>
  <c r="H1821" i="5"/>
  <c r="O1820" i="5"/>
  <c r="N1820" i="5"/>
  <c r="K1820" i="5"/>
  <c r="J1820" i="5"/>
  <c r="H1820" i="5"/>
  <c r="O1819" i="5"/>
  <c r="N1819" i="5"/>
  <c r="K1819" i="5"/>
  <c r="J1819" i="5"/>
  <c r="H1819" i="5"/>
  <c r="O1818" i="5"/>
  <c r="N1818" i="5"/>
  <c r="K1818" i="5"/>
  <c r="J1818" i="5"/>
  <c r="H1818" i="5"/>
  <c r="O1817" i="5"/>
  <c r="N1817" i="5"/>
  <c r="K1817" i="5"/>
  <c r="J1817" i="5"/>
  <c r="H1817" i="5"/>
  <c r="O1816" i="5"/>
  <c r="N1816" i="5"/>
  <c r="K1816" i="5"/>
  <c r="J1816" i="5"/>
  <c r="H1816" i="5"/>
  <c r="O1815" i="5"/>
  <c r="N1815" i="5"/>
  <c r="K1815" i="5"/>
  <c r="J1815" i="5"/>
  <c r="H1815" i="5"/>
  <c r="O1814" i="5"/>
  <c r="N1814" i="5"/>
  <c r="K1814" i="5"/>
  <c r="J1814" i="5"/>
  <c r="H1814" i="5"/>
  <c r="O1813" i="5"/>
  <c r="N1813" i="5"/>
  <c r="K1813" i="5"/>
  <c r="J1813" i="5"/>
  <c r="H1813" i="5"/>
  <c r="O1812" i="5"/>
  <c r="N1812" i="5"/>
  <c r="K1812" i="5"/>
  <c r="J1812" i="5"/>
  <c r="H1812" i="5"/>
  <c r="O1811" i="5"/>
  <c r="N1811" i="5"/>
  <c r="K1811" i="5"/>
  <c r="J1811" i="5"/>
  <c r="H1811" i="5"/>
  <c r="O1810" i="5"/>
  <c r="N1810" i="5"/>
  <c r="K1810" i="5"/>
  <c r="J1810" i="5"/>
  <c r="H1810" i="5"/>
  <c r="O1809" i="5"/>
  <c r="N1809" i="5"/>
  <c r="K1809" i="5"/>
  <c r="J1809" i="5"/>
  <c r="H1809" i="5"/>
  <c r="O1808" i="5"/>
  <c r="N1808" i="5"/>
  <c r="K1808" i="5"/>
  <c r="J1808" i="5"/>
  <c r="H1808" i="5"/>
  <c r="O1807" i="5"/>
  <c r="N1807" i="5"/>
  <c r="K1807" i="5"/>
  <c r="J1807" i="5"/>
  <c r="H1807" i="5"/>
  <c r="O1806" i="5"/>
  <c r="N1806" i="5"/>
  <c r="K1806" i="5"/>
  <c r="J1806" i="5"/>
  <c r="H1806" i="5"/>
  <c r="O1805" i="5"/>
  <c r="N1805" i="5"/>
  <c r="K1805" i="5"/>
  <c r="J1805" i="5"/>
  <c r="H1805" i="5"/>
  <c r="O1804" i="5"/>
  <c r="N1804" i="5"/>
  <c r="K1804" i="5"/>
  <c r="J1804" i="5"/>
  <c r="H1804" i="5"/>
  <c r="O1803" i="5"/>
  <c r="N1803" i="5"/>
  <c r="K1803" i="5"/>
  <c r="J1803" i="5"/>
  <c r="H1803" i="5"/>
  <c r="O1802" i="5"/>
  <c r="N1802" i="5"/>
  <c r="K1802" i="5"/>
  <c r="J1802" i="5"/>
  <c r="H1802" i="5"/>
  <c r="O1801" i="5"/>
  <c r="N1801" i="5"/>
  <c r="K1801" i="5"/>
  <c r="J1801" i="5"/>
  <c r="H1801" i="5"/>
  <c r="O1800" i="5"/>
  <c r="N1800" i="5"/>
  <c r="K1800" i="5"/>
  <c r="J1800" i="5"/>
  <c r="H1800" i="5"/>
  <c r="O1799" i="5"/>
  <c r="N1799" i="5"/>
  <c r="K1799" i="5"/>
  <c r="J1799" i="5"/>
  <c r="H1799" i="5"/>
  <c r="O1798" i="5"/>
  <c r="N1798" i="5"/>
  <c r="K1798" i="5"/>
  <c r="J1798" i="5"/>
  <c r="H1798" i="5"/>
  <c r="O1797" i="5"/>
  <c r="N1797" i="5"/>
  <c r="K1797" i="5"/>
  <c r="J1797" i="5"/>
  <c r="H1797" i="5"/>
  <c r="O1796" i="5"/>
  <c r="N1796" i="5"/>
  <c r="K1796" i="5"/>
  <c r="J1796" i="5"/>
  <c r="H1796" i="5"/>
  <c r="O1795" i="5"/>
  <c r="N1795" i="5"/>
  <c r="K1795" i="5"/>
  <c r="J1795" i="5"/>
  <c r="H1795" i="5"/>
  <c r="O1794" i="5"/>
  <c r="N1794" i="5"/>
  <c r="K1794" i="5"/>
  <c r="J1794" i="5"/>
  <c r="H1794" i="5"/>
  <c r="O1793" i="5"/>
  <c r="N1793" i="5"/>
  <c r="K1793" i="5"/>
  <c r="J1793" i="5"/>
  <c r="H1793" i="5"/>
  <c r="O1792" i="5"/>
  <c r="N1792" i="5"/>
  <c r="K1792" i="5"/>
  <c r="J1792" i="5"/>
  <c r="H1792" i="5"/>
  <c r="O1791" i="5"/>
  <c r="N1791" i="5"/>
  <c r="K1791" i="5"/>
  <c r="J1791" i="5"/>
  <c r="H1791" i="5"/>
  <c r="O1790" i="5"/>
  <c r="N1790" i="5"/>
  <c r="K1790" i="5"/>
  <c r="J1790" i="5"/>
  <c r="H1790" i="5"/>
  <c r="O1789" i="5"/>
  <c r="N1789" i="5"/>
  <c r="K1789" i="5"/>
  <c r="J1789" i="5"/>
  <c r="H1789" i="5"/>
  <c r="O1788" i="5"/>
  <c r="N1788" i="5"/>
  <c r="K1788" i="5"/>
  <c r="J1788" i="5"/>
  <c r="H1788" i="5"/>
  <c r="O1787" i="5"/>
  <c r="N1787" i="5"/>
  <c r="K1787" i="5"/>
  <c r="J1787" i="5"/>
  <c r="H1787" i="5"/>
  <c r="O1786" i="5"/>
  <c r="N1786" i="5"/>
  <c r="K1786" i="5"/>
  <c r="J1786" i="5"/>
  <c r="H1786" i="5"/>
  <c r="O1785" i="5"/>
  <c r="N1785" i="5"/>
  <c r="K1785" i="5"/>
  <c r="J1785" i="5"/>
  <c r="H1785" i="5"/>
  <c r="O1784" i="5"/>
  <c r="N1784" i="5"/>
  <c r="K1784" i="5"/>
  <c r="J1784" i="5"/>
  <c r="H1784" i="5"/>
  <c r="O1783" i="5"/>
  <c r="N1783" i="5"/>
  <c r="K1783" i="5"/>
  <c r="J1783" i="5"/>
  <c r="H1783" i="5"/>
  <c r="O1782" i="5"/>
  <c r="N1782" i="5"/>
  <c r="K1782" i="5"/>
  <c r="J1782" i="5"/>
  <c r="H1782" i="5"/>
  <c r="O1781" i="5"/>
  <c r="N1781" i="5"/>
  <c r="K1781" i="5"/>
  <c r="J1781" i="5"/>
  <c r="H1781" i="5"/>
  <c r="O1780" i="5"/>
  <c r="N1780" i="5"/>
  <c r="K1780" i="5"/>
  <c r="J1780" i="5"/>
  <c r="H1780" i="5"/>
  <c r="O1779" i="5"/>
  <c r="N1779" i="5"/>
  <c r="K1779" i="5"/>
  <c r="J1779" i="5"/>
  <c r="H1779" i="5"/>
  <c r="O1778" i="5"/>
  <c r="N1778" i="5"/>
  <c r="K1778" i="5"/>
  <c r="J1778" i="5"/>
  <c r="H1778" i="5"/>
  <c r="O1777" i="5"/>
  <c r="N1777" i="5"/>
  <c r="K1777" i="5"/>
  <c r="J1777" i="5"/>
  <c r="H1777" i="5"/>
  <c r="O1776" i="5"/>
  <c r="N1776" i="5"/>
  <c r="K1776" i="5"/>
  <c r="J1776" i="5"/>
  <c r="H1776" i="5"/>
  <c r="O1775" i="5"/>
  <c r="N1775" i="5"/>
  <c r="K1775" i="5"/>
  <c r="J1775" i="5"/>
  <c r="H1775" i="5"/>
  <c r="O1774" i="5"/>
  <c r="N1774" i="5"/>
  <c r="K1774" i="5"/>
  <c r="J1774" i="5"/>
  <c r="H1774" i="5"/>
  <c r="O1773" i="5"/>
  <c r="N1773" i="5"/>
  <c r="K1773" i="5"/>
  <c r="J1773" i="5"/>
  <c r="H1773" i="5"/>
  <c r="O1772" i="5"/>
  <c r="N1772" i="5"/>
  <c r="K1772" i="5"/>
  <c r="J1772" i="5"/>
  <c r="H1772" i="5"/>
  <c r="O1771" i="5"/>
  <c r="N1771" i="5"/>
  <c r="K1771" i="5"/>
  <c r="J1771" i="5"/>
  <c r="H1771" i="5"/>
  <c r="O1770" i="5"/>
  <c r="N1770" i="5"/>
  <c r="K1770" i="5"/>
  <c r="J1770" i="5"/>
  <c r="H1770" i="5"/>
  <c r="O1769" i="5"/>
  <c r="N1769" i="5"/>
  <c r="K1769" i="5"/>
  <c r="J1769" i="5"/>
  <c r="H1769" i="5"/>
  <c r="O1768" i="5"/>
  <c r="N1768" i="5"/>
  <c r="K1768" i="5"/>
  <c r="J1768" i="5"/>
  <c r="H1768" i="5"/>
  <c r="O1767" i="5"/>
  <c r="N1767" i="5"/>
  <c r="K1767" i="5"/>
  <c r="J1767" i="5"/>
  <c r="H1767" i="5"/>
  <c r="O1766" i="5"/>
  <c r="N1766" i="5"/>
  <c r="K1766" i="5"/>
  <c r="J1766" i="5"/>
  <c r="H1766" i="5"/>
  <c r="O1765" i="5"/>
  <c r="N1765" i="5"/>
  <c r="K1765" i="5"/>
  <c r="J1765" i="5"/>
  <c r="H1765" i="5"/>
  <c r="O1764" i="5"/>
  <c r="N1764" i="5"/>
  <c r="K1764" i="5"/>
  <c r="J1764" i="5"/>
  <c r="H1764" i="5"/>
  <c r="O1763" i="5"/>
  <c r="N1763" i="5"/>
  <c r="K1763" i="5"/>
  <c r="J1763" i="5"/>
  <c r="H1763" i="5"/>
  <c r="O1762" i="5"/>
  <c r="N1762" i="5"/>
  <c r="K1762" i="5"/>
  <c r="J1762" i="5"/>
  <c r="H1762" i="5"/>
  <c r="O1761" i="5"/>
  <c r="N1761" i="5"/>
  <c r="K1761" i="5"/>
  <c r="J1761" i="5"/>
  <c r="H1761" i="5"/>
  <c r="O1760" i="5"/>
  <c r="N1760" i="5"/>
  <c r="K1760" i="5"/>
  <c r="J1760" i="5"/>
  <c r="H1760" i="5"/>
  <c r="O1759" i="5"/>
  <c r="N1759" i="5"/>
  <c r="K1759" i="5"/>
  <c r="J1759" i="5"/>
  <c r="H1759" i="5"/>
  <c r="O1758" i="5"/>
  <c r="N1758" i="5"/>
  <c r="K1758" i="5"/>
  <c r="J1758" i="5"/>
  <c r="H1758" i="5"/>
  <c r="O1757" i="5"/>
  <c r="N1757" i="5"/>
  <c r="K1757" i="5"/>
  <c r="J1757" i="5"/>
  <c r="H1757" i="5"/>
  <c r="O1756" i="5"/>
  <c r="N1756" i="5"/>
  <c r="K1756" i="5"/>
  <c r="J1756" i="5"/>
  <c r="H1756" i="5"/>
  <c r="O1755" i="5"/>
  <c r="N1755" i="5"/>
  <c r="K1755" i="5"/>
  <c r="J1755" i="5"/>
  <c r="H1755" i="5"/>
  <c r="O1754" i="5"/>
  <c r="N1754" i="5"/>
  <c r="K1754" i="5"/>
  <c r="J1754" i="5"/>
  <c r="H1754" i="5"/>
  <c r="O1753" i="5"/>
  <c r="N1753" i="5"/>
  <c r="K1753" i="5"/>
  <c r="J1753" i="5"/>
  <c r="H1753" i="5"/>
  <c r="O1752" i="5"/>
  <c r="N1752" i="5"/>
  <c r="K1752" i="5"/>
  <c r="J1752" i="5"/>
  <c r="H1752" i="5"/>
  <c r="O1751" i="5"/>
  <c r="N1751" i="5"/>
  <c r="K1751" i="5"/>
  <c r="J1751" i="5"/>
  <c r="H1751" i="5"/>
  <c r="O1750" i="5"/>
  <c r="N1750" i="5"/>
  <c r="K1750" i="5"/>
  <c r="J1750" i="5"/>
  <c r="H1750" i="5"/>
  <c r="O1749" i="5"/>
  <c r="N1749" i="5"/>
  <c r="K1749" i="5"/>
  <c r="J1749" i="5"/>
  <c r="H1749" i="5"/>
  <c r="O1748" i="5"/>
  <c r="N1748" i="5"/>
  <c r="K1748" i="5"/>
  <c r="J1748" i="5"/>
  <c r="H1748" i="5"/>
  <c r="O1747" i="5"/>
  <c r="N1747" i="5"/>
  <c r="K1747" i="5"/>
  <c r="J1747" i="5"/>
  <c r="H1747" i="5"/>
  <c r="O1746" i="5"/>
  <c r="N1746" i="5"/>
  <c r="K1746" i="5"/>
  <c r="J1746" i="5"/>
  <c r="H1746" i="5"/>
  <c r="O1745" i="5"/>
  <c r="N1745" i="5"/>
  <c r="K1745" i="5"/>
  <c r="J1745" i="5"/>
  <c r="H1745" i="5"/>
  <c r="O1744" i="5"/>
  <c r="N1744" i="5"/>
  <c r="K1744" i="5"/>
  <c r="J1744" i="5"/>
  <c r="H1744" i="5"/>
  <c r="O1743" i="5"/>
  <c r="N1743" i="5"/>
  <c r="K1743" i="5"/>
  <c r="J1743" i="5"/>
  <c r="H1743" i="5"/>
  <c r="O1742" i="5"/>
  <c r="N1742" i="5"/>
  <c r="K1742" i="5"/>
  <c r="J1742" i="5"/>
  <c r="H1742" i="5"/>
  <c r="O1741" i="5"/>
  <c r="N1741" i="5"/>
  <c r="K1741" i="5"/>
  <c r="J1741" i="5"/>
  <c r="H1741" i="5"/>
  <c r="O1740" i="5"/>
  <c r="N1740" i="5"/>
  <c r="K1740" i="5"/>
  <c r="J1740" i="5"/>
  <c r="H1740" i="5"/>
  <c r="O1739" i="5"/>
  <c r="N1739" i="5"/>
  <c r="K1739" i="5"/>
  <c r="J1739" i="5"/>
  <c r="H1739" i="5"/>
  <c r="O1738" i="5"/>
  <c r="N1738" i="5"/>
  <c r="K1738" i="5"/>
  <c r="J1738" i="5"/>
  <c r="H1738" i="5"/>
  <c r="O1737" i="5"/>
  <c r="N1737" i="5"/>
  <c r="K1737" i="5"/>
  <c r="J1737" i="5"/>
  <c r="H1737" i="5"/>
  <c r="O1736" i="5"/>
  <c r="N1736" i="5"/>
  <c r="K1736" i="5"/>
  <c r="J1736" i="5"/>
  <c r="H1736" i="5"/>
  <c r="O1735" i="5"/>
  <c r="N1735" i="5"/>
  <c r="K1735" i="5"/>
  <c r="J1735" i="5"/>
  <c r="H1735" i="5"/>
  <c r="O1734" i="5"/>
  <c r="N1734" i="5"/>
  <c r="K1734" i="5"/>
  <c r="J1734" i="5"/>
  <c r="H1734" i="5"/>
  <c r="O1733" i="5"/>
  <c r="N1733" i="5"/>
  <c r="K1733" i="5"/>
  <c r="J1733" i="5"/>
  <c r="H1733" i="5"/>
  <c r="O1732" i="5"/>
  <c r="N1732" i="5"/>
  <c r="K1732" i="5"/>
  <c r="J1732" i="5"/>
  <c r="H1732" i="5"/>
  <c r="O1731" i="5"/>
  <c r="N1731" i="5"/>
  <c r="K1731" i="5"/>
  <c r="J1731" i="5"/>
  <c r="H1731" i="5"/>
  <c r="O1730" i="5"/>
  <c r="N1730" i="5"/>
  <c r="K1730" i="5"/>
  <c r="J1730" i="5"/>
  <c r="H1730" i="5"/>
  <c r="O1729" i="5"/>
  <c r="N1729" i="5"/>
  <c r="K1729" i="5"/>
  <c r="J1729" i="5"/>
  <c r="H1729" i="5"/>
  <c r="O1728" i="5"/>
  <c r="N1728" i="5"/>
  <c r="K1728" i="5"/>
  <c r="J1728" i="5"/>
  <c r="H1728" i="5"/>
  <c r="O1727" i="5"/>
  <c r="N1727" i="5"/>
  <c r="K1727" i="5"/>
  <c r="J1727" i="5"/>
  <c r="H1727" i="5"/>
  <c r="O1726" i="5"/>
  <c r="N1726" i="5"/>
  <c r="K1726" i="5"/>
  <c r="J1726" i="5"/>
  <c r="H1726" i="5"/>
  <c r="O1725" i="5"/>
  <c r="N1725" i="5"/>
  <c r="K1725" i="5"/>
  <c r="J1725" i="5"/>
  <c r="H1725" i="5"/>
  <c r="O1724" i="5"/>
  <c r="N1724" i="5"/>
  <c r="K1724" i="5"/>
  <c r="J1724" i="5"/>
  <c r="H1724" i="5"/>
  <c r="O1723" i="5"/>
  <c r="N1723" i="5"/>
  <c r="K1723" i="5"/>
  <c r="J1723" i="5"/>
  <c r="H1723" i="5"/>
  <c r="O1722" i="5"/>
  <c r="N1722" i="5"/>
  <c r="K1722" i="5"/>
  <c r="J1722" i="5"/>
  <c r="H1722" i="5"/>
  <c r="O1721" i="5"/>
  <c r="N1721" i="5"/>
  <c r="K1721" i="5"/>
  <c r="J1721" i="5"/>
  <c r="H1721" i="5"/>
  <c r="O1720" i="5"/>
  <c r="N1720" i="5"/>
  <c r="K1720" i="5"/>
  <c r="J1720" i="5"/>
  <c r="H1720" i="5"/>
  <c r="O1719" i="5"/>
  <c r="N1719" i="5"/>
  <c r="K1719" i="5"/>
  <c r="J1719" i="5"/>
  <c r="H1719" i="5"/>
  <c r="O1718" i="5"/>
  <c r="N1718" i="5"/>
  <c r="K1718" i="5"/>
  <c r="J1718" i="5"/>
  <c r="H1718" i="5"/>
  <c r="O1717" i="5"/>
  <c r="N1717" i="5"/>
  <c r="K1717" i="5"/>
  <c r="J1717" i="5"/>
  <c r="H1717" i="5"/>
  <c r="O1716" i="5"/>
  <c r="N1716" i="5"/>
  <c r="K1716" i="5"/>
  <c r="J1716" i="5"/>
  <c r="H1716" i="5"/>
  <c r="O1715" i="5"/>
  <c r="N1715" i="5"/>
  <c r="K1715" i="5"/>
  <c r="J1715" i="5"/>
  <c r="H1715" i="5"/>
  <c r="O1714" i="5"/>
  <c r="N1714" i="5"/>
  <c r="K1714" i="5"/>
  <c r="J1714" i="5"/>
  <c r="H1714" i="5"/>
  <c r="O1713" i="5"/>
  <c r="N1713" i="5"/>
  <c r="K1713" i="5"/>
  <c r="J1713" i="5"/>
  <c r="H1713" i="5"/>
  <c r="O1712" i="5"/>
  <c r="N1712" i="5"/>
  <c r="K1712" i="5"/>
  <c r="J1712" i="5"/>
  <c r="H1712" i="5"/>
  <c r="O1711" i="5"/>
  <c r="N1711" i="5"/>
  <c r="K1711" i="5"/>
  <c r="J1711" i="5"/>
  <c r="H1711" i="5"/>
  <c r="O1710" i="5"/>
  <c r="N1710" i="5"/>
  <c r="K1710" i="5"/>
  <c r="J1710" i="5"/>
  <c r="H1710" i="5"/>
  <c r="O1709" i="5"/>
  <c r="N1709" i="5"/>
  <c r="K1709" i="5"/>
  <c r="J1709" i="5"/>
  <c r="H1709" i="5"/>
  <c r="O1708" i="5"/>
  <c r="N1708" i="5"/>
  <c r="K1708" i="5"/>
  <c r="J1708" i="5"/>
  <c r="H1708" i="5"/>
  <c r="O1707" i="5"/>
  <c r="N1707" i="5"/>
  <c r="K1707" i="5"/>
  <c r="J1707" i="5"/>
  <c r="H1707" i="5"/>
  <c r="O1706" i="5"/>
  <c r="N1706" i="5"/>
  <c r="K1706" i="5"/>
  <c r="J1706" i="5"/>
  <c r="H1706" i="5"/>
  <c r="O1705" i="5"/>
  <c r="N1705" i="5"/>
  <c r="K1705" i="5"/>
  <c r="J1705" i="5"/>
  <c r="H1705" i="5"/>
  <c r="O1704" i="5"/>
  <c r="N1704" i="5"/>
  <c r="K1704" i="5"/>
  <c r="J1704" i="5"/>
  <c r="H1704" i="5"/>
  <c r="O1703" i="5"/>
  <c r="N1703" i="5"/>
  <c r="K1703" i="5"/>
  <c r="J1703" i="5"/>
  <c r="H1703" i="5"/>
  <c r="O1702" i="5"/>
  <c r="N1702" i="5"/>
  <c r="K1702" i="5"/>
  <c r="J1702" i="5"/>
  <c r="H1702" i="5"/>
  <c r="O1701" i="5"/>
  <c r="N1701" i="5"/>
  <c r="K1701" i="5"/>
  <c r="J1701" i="5"/>
  <c r="H1701" i="5"/>
  <c r="O1700" i="5"/>
  <c r="N1700" i="5"/>
  <c r="K1700" i="5"/>
  <c r="J1700" i="5"/>
  <c r="H1700" i="5"/>
  <c r="O1699" i="5"/>
  <c r="N1699" i="5"/>
  <c r="K1699" i="5"/>
  <c r="J1699" i="5"/>
  <c r="H1699" i="5"/>
  <c r="O1698" i="5"/>
  <c r="N1698" i="5"/>
  <c r="K1698" i="5"/>
  <c r="J1698" i="5"/>
  <c r="H1698" i="5"/>
  <c r="O1697" i="5"/>
  <c r="N1697" i="5"/>
  <c r="K1697" i="5"/>
  <c r="J1697" i="5"/>
  <c r="H1697" i="5"/>
  <c r="O1696" i="5"/>
  <c r="N1696" i="5"/>
  <c r="K1696" i="5"/>
  <c r="J1696" i="5"/>
  <c r="H1696" i="5"/>
  <c r="O1695" i="5"/>
  <c r="N1695" i="5"/>
  <c r="K1695" i="5"/>
  <c r="J1695" i="5"/>
  <c r="H1695" i="5"/>
  <c r="O1694" i="5"/>
  <c r="N1694" i="5"/>
  <c r="K1694" i="5"/>
  <c r="J1694" i="5"/>
  <c r="H1694" i="5"/>
  <c r="O1693" i="5"/>
  <c r="N1693" i="5"/>
  <c r="K1693" i="5"/>
  <c r="J1693" i="5"/>
  <c r="H1693" i="5"/>
  <c r="O1692" i="5"/>
  <c r="N1692" i="5"/>
  <c r="K1692" i="5"/>
  <c r="J1692" i="5"/>
  <c r="H1692" i="5"/>
  <c r="O1691" i="5"/>
  <c r="N1691" i="5"/>
  <c r="K1691" i="5"/>
  <c r="J1691" i="5"/>
  <c r="H1691" i="5"/>
  <c r="O1690" i="5"/>
  <c r="N1690" i="5"/>
  <c r="K1690" i="5"/>
  <c r="J1690" i="5"/>
  <c r="H1690" i="5"/>
  <c r="O1689" i="5"/>
  <c r="N1689" i="5"/>
  <c r="K1689" i="5"/>
  <c r="J1689" i="5"/>
  <c r="H1689" i="5"/>
  <c r="O1688" i="5"/>
  <c r="N1688" i="5"/>
  <c r="K1688" i="5"/>
  <c r="J1688" i="5"/>
  <c r="H1688" i="5"/>
  <c r="O1687" i="5"/>
  <c r="N1687" i="5"/>
  <c r="K1687" i="5"/>
  <c r="J1687" i="5"/>
  <c r="H1687" i="5"/>
  <c r="O1686" i="5"/>
  <c r="N1686" i="5"/>
  <c r="K1686" i="5"/>
  <c r="J1686" i="5"/>
  <c r="H1686" i="5"/>
  <c r="O1685" i="5"/>
  <c r="N1685" i="5"/>
  <c r="K1685" i="5"/>
  <c r="J1685" i="5"/>
  <c r="H1685" i="5"/>
  <c r="O1684" i="5"/>
  <c r="N1684" i="5"/>
  <c r="K1684" i="5"/>
  <c r="J1684" i="5"/>
  <c r="H1684" i="5"/>
  <c r="O1683" i="5"/>
  <c r="N1683" i="5"/>
  <c r="K1683" i="5"/>
  <c r="J1683" i="5"/>
  <c r="H1683" i="5"/>
  <c r="O1682" i="5"/>
  <c r="N1682" i="5"/>
  <c r="K1682" i="5"/>
  <c r="J1682" i="5"/>
  <c r="H1682" i="5"/>
  <c r="O1681" i="5"/>
  <c r="N1681" i="5"/>
  <c r="K1681" i="5"/>
  <c r="J1681" i="5"/>
  <c r="H1681" i="5"/>
  <c r="O1680" i="5"/>
  <c r="N1680" i="5"/>
  <c r="K1680" i="5"/>
  <c r="J1680" i="5"/>
  <c r="H1680" i="5"/>
  <c r="O1679" i="5"/>
  <c r="N1679" i="5"/>
  <c r="K1679" i="5"/>
  <c r="J1679" i="5"/>
  <c r="H1679" i="5"/>
  <c r="O1678" i="5"/>
  <c r="N1678" i="5"/>
  <c r="K1678" i="5"/>
  <c r="J1678" i="5"/>
  <c r="H1678" i="5"/>
  <c r="O1677" i="5"/>
  <c r="N1677" i="5"/>
  <c r="K1677" i="5"/>
  <c r="J1677" i="5"/>
  <c r="H1677" i="5"/>
  <c r="O1676" i="5"/>
  <c r="N1676" i="5"/>
  <c r="K1676" i="5"/>
  <c r="J1676" i="5"/>
  <c r="H1676" i="5"/>
  <c r="O1675" i="5"/>
  <c r="N1675" i="5"/>
  <c r="K1675" i="5"/>
  <c r="J1675" i="5"/>
  <c r="H1675" i="5"/>
  <c r="O1674" i="5"/>
  <c r="N1674" i="5"/>
  <c r="K1674" i="5"/>
  <c r="J1674" i="5"/>
  <c r="H1674" i="5"/>
  <c r="O1673" i="5"/>
  <c r="N1673" i="5"/>
  <c r="K1673" i="5"/>
  <c r="J1673" i="5"/>
  <c r="H1673" i="5"/>
  <c r="O1672" i="5"/>
  <c r="N1672" i="5"/>
  <c r="K1672" i="5"/>
  <c r="J1672" i="5"/>
  <c r="H1672" i="5"/>
  <c r="O1671" i="5"/>
  <c r="N1671" i="5"/>
  <c r="K1671" i="5"/>
  <c r="J1671" i="5"/>
  <c r="H1671" i="5"/>
  <c r="O1670" i="5"/>
  <c r="N1670" i="5"/>
  <c r="K1670" i="5"/>
  <c r="J1670" i="5"/>
  <c r="H1670" i="5"/>
  <c r="O1669" i="5"/>
  <c r="N1669" i="5"/>
  <c r="K1669" i="5"/>
  <c r="J1669" i="5"/>
  <c r="H1669" i="5"/>
  <c r="O1668" i="5"/>
  <c r="N1668" i="5"/>
  <c r="K1668" i="5"/>
  <c r="J1668" i="5"/>
  <c r="H1668" i="5"/>
  <c r="O1667" i="5"/>
  <c r="N1667" i="5"/>
  <c r="K1667" i="5"/>
  <c r="J1667" i="5"/>
  <c r="H1667" i="5"/>
  <c r="O1666" i="5"/>
  <c r="N1666" i="5"/>
  <c r="K1666" i="5"/>
  <c r="J1666" i="5"/>
  <c r="H1666" i="5"/>
  <c r="O1665" i="5"/>
  <c r="N1665" i="5"/>
  <c r="K1665" i="5"/>
  <c r="J1665" i="5"/>
  <c r="H1665" i="5"/>
  <c r="O1664" i="5"/>
  <c r="N1664" i="5"/>
  <c r="K1664" i="5"/>
  <c r="J1664" i="5"/>
  <c r="H1664" i="5"/>
  <c r="O1663" i="5"/>
  <c r="N1663" i="5"/>
  <c r="K1663" i="5"/>
  <c r="J1663" i="5"/>
  <c r="H1663" i="5"/>
  <c r="O1662" i="5"/>
  <c r="N1662" i="5"/>
  <c r="K1662" i="5"/>
  <c r="J1662" i="5"/>
  <c r="H1662" i="5"/>
  <c r="O1661" i="5"/>
  <c r="N1661" i="5"/>
  <c r="K1661" i="5"/>
  <c r="J1661" i="5"/>
  <c r="H1661" i="5"/>
  <c r="O1660" i="5"/>
  <c r="N1660" i="5"/>
  <c r="K1660" i="5"/>
  <c r="J1660" i="5"/>
  <c r="H1660" i="5"/>
  <c r="O1659" i="5"/>
  <c r="N1659" i="5"/>
  <c r="K1659" i="5"/>
  <c r="J1659" i="5"/>
  <c r="H1659" i="5"/>
  <c r="O1658" i="5"/>
  <c r="N1658" i="5"/>
  <c r="K1658" i="5"/>
  <c r="J1658" i="5"/>
  <c r="H1658" i="5"/>
  <c r="O1657" i="5"/>
  <c r="N1657" i="5"/>
  <c r="K1657" i="5"/>
  <c r="J1657" i="5"/>
  <c r="H1657" i="5"/>
  <c r="O1656" i="5"/>
  <c r="N1656" i="5"/>
  <c r="K1656" i="5"/>
  <c r="J1656" i="5"/>
  <c r="H1656" i="5"/>
  <c r="O1655" i="5"/>
  <c r="N1655" i="5"/>
  <c r="K1655" i="5"/>
  <c r="J1655" i="5"/>
  <c r="H1655" i="5"/>
  <c r="O1654" i="5"/>
  <c r="N1654" i="5"/>
  <c r="K1654" i="5"/>
  <c r="J1654" i="5"/>
  <c r="H1654" i="5"/>
  <c r="O1653" i="5"/>
  <c r="N1653" i="5"/>
  <c r="K1653" i="5"/>
  <c r="J1653" i="5"/>
  <c r="H1653" i="5"/>
  <c r="O1652" i="5"/>
  <c r="N1652" i="5"/>
  <c r="K1652" i="5"/>
  <c r="J1652" i="5"/>
  <c r="H1652" i="5"/>
  <c r="O1651" i="5"/>
  <c r="N1651" i="5"/>
  <c r="K1651" i="5"/>
  <c r="J1651" i="5"/>
  <c r="H1651" i="5"/>
  <c r="O1650" i="5"/>
  <c r="N1650" i="5"/>
  <c r="K1650" i="5"/>
  <c r="J1650" i="5"/>
  <c r="H1650" i="5"/>
  <c r="O1649" i="5"/>
  <c r="N1649" i="5"/>
  <c r="K1649" i="5"/>
  <c r="J1649" i="5"/>
  <c r="H1649" i="5"/>
  <c r="O1648" i="5"/>
  <c r="N1648" i="5"/>
  <c r="K1648" i="5"/>
  <c r="J1648" i="5"/>
  <c r="H1648" i="5"/>
  <c r="O1647" i="5"/>
  <c r="N1647" i="5"/>
  <c r="K1647" i="5"/>
  <c r="J1647" i="5"/>
  <c r="H1647" i="5"/>
  <c r="O1646" i="5"/>
  <c r="N1646" i="5"/>
  <c r="K1646" i="5"/>
  <c r="J1646" i="5"/>
  <c r="H1646" i="5"/>
  <c r="O1645" i="5"/>
  <c r="N1645" i="5"/>
  <c r="K1645" i="5"/>
  <c r="J1645" i="5"/>
  <c r="H1645" i="5"/>
  <c r="O1644" i="5"/>
  <c r="N1644" i="5"/>
  <c r="K1644" i="5"/>
  <c r="J1644" i="5"/>
  <c r="H1644" i="5"/>
  <c r="O1643" i="5"/>
  <c r="N1643" i="5"/>
  <c r="K1643" i="5"/>
  <c r="J1643" i="5"/>
  <c r="H1643" i="5"/>
  <c r="O1642" i="5"/>
  <c r="N1642" i="5"/>
  <c r="K1642" i="5"/>
  <c r="J1642" i="5"/>
  <c r="H1642" i="5"/>
  <c r="O1641" i="5"/>
  <c r="N1641" i="5"/>
  <c r="K1641" i="5"/>
  <c r="J1641" i="5"/>
  <c r="H1641" i="5"/>
  <c r="O1640" i="5"/>
  <c r="N1640" i="5"/>
  <c r="K1640" i="5"/>
  <c r="J1640" i="5"/>
  <c r="H1640" i="5"/>
  <c r="O1639" i="5"/>
  <c r="N1639" i="5"/>
  <c r="K1639" i="5"/>
  <c r="J1639" i="5"/>
  <c r="H1639" i="5"/>
  <c r="O1638" i="5"/>
  <c r="N1638" i="5"/>
  <c r="K1638" i="5"/>
  <c r="J1638" i="5"/>
  <c r="H1638" i="5"/>
  <c r="O1637" i="5"/>
  <c r="N1637" i="5"/>
  <c r="K1637" i="5"/>
  <c r="J1637" i="5"/>
  <c r="H1637" i="5"/>
  <c r="O1636" i="5"/>
  <c r="N1636" i="5"/>
  <c r="K1636" i="5"/>
  <c r="J1636" i="5"/>
  <c r="H1636" i="5"/>
  <c r="O1635" i="5"/>
  <c r="N1635" i="5"/>
  <c r="K1635" i="5"/>
  <c r="J1635" i="5"/>
  <c r="H1635" i="5"/>
  <c r="O1634" i="5"/>
  <c r="N1634" i="5"/>
  <c r="K1634" i="5"/>
  <c r="J1634" i="5"/>
  <c r="H1634" i="5"/>
  <c r="O1633" i="5"/>
  <c r="N1633" i="5"/>
  <c r="K1633" i="5"/>
  <c r="J1633" i="5"/>
  <c r="H1633" i="5"/>
  <c r="O1632" i="5"/>
  <c r="N1632" i="5"/>
  <c r="K1632" i="5"/>
  <c r="J1632" i="5"/>
  <c r="H1632" i="5"/>
  <c r="O1631" i="5"/>
  <c r="N1631" i="5"/>
  <c r="K1631" i="5"/>
  <c r="J1631" i="5"/>
  <c r="H1631" i="5"/>
  <c r="O1630" i="5"/>
  <c r="N1630" i="5"/>
  <c r="K1630" i="5"/>
  <c r="J1630" i="5"/>
  <c r="H1630" i="5"/>
  <c r="O1629" i="5"/>
  <c r="N1629" i="5"/>
  <c r="K1629" i="5"/>
  <c r="J1629" i="5"/>
  <c r="H1629" i="5"/>
  <c r="O1628" i="5"/>
  <c r="N1628" i="5"/>
  <c r="K1628" i="5"/>
  <c r="J1628" i="5"/>
  <c r="H1628" i="5"/>
  <c r="O1627" i="5"/>
  <c r="N1627" i="5"/>
  <c r="K1627" i="5"/>
  <c r="J1627" i="5"/>
  <c r="H1627" i="5"/>
  <c r="O1626" i="5"/>
  <c r="N1626" i="5"/>
  <c r="K1626" i="5"/>
  <c r="J1626" i="5"/>
  <c r="H1626" i="5"/>
  <c r="O1625" i="5"/>
  <c r="N1625" i="5"/>
  <c r="K1625" i="5"/>
  <c r="J1625" i="5"/>
  <c r="H1625" i="5"/>
  <c r="O1624" i="5"/>
  <c r="N1624" i="5"/>
  <c r="K1624" i="5"/>
  <c r="J1624" i="5"/>
  <c r="H1624" i="5"/>
  <c r="O1623" i="5"/>
  <c r="N1623" i="5"/>
  <c r="K1623" i="5"/>
  <c r="J1623" i="5"/>
  <c r="H1623" i="5"/>
  <c r="O1622" i="5"/>
  <c r="N1622" i="5"/>
  <c r="K1622" i="5"/>
  <c r="J1622" i="5"/>
  <c r="H1622" i="5"/>
  <c r="O1621" i="5"/>
  <c r="N1621" i="5"/>
  <c r="K1621" i="5"/>
  <c r="J1621" i="5"/>
  <c r="H1621" i="5"/>
  <c r="O1620" i="5"/>
  <c r="N1620" i="5"/>
  <c r="K1620" i="5"/>
  <c r="J1620" i="5"/>
  <c r="H1620" i="5"/>
  <c r="O1619" i="5"/>
  <c r="N1619" i="5"/>
  <c r="K1619" i="5"/>
  <c r="J1619" i="5"/>
  <c r="H1619" i="5"/>
  <c r="O1618" i="5"/>
  <c r="N1618" i="5"/>
  <c r="K1618" i="5"/>
  <c r="J1618" i="5"/>
  <c r="H1618" i="5"/>
  <c r="O1617" i="5"/>
  <c r="N1617" i="5"/>
  <c r="K1617" i="5"/>
  <c r="J1617" i="5"/>
  <c r="H1617" i="5"/>
  <c r="O1616" i="5"/>
  <c r="N1616" i="5"/>
  <c r="K1616" i="5"/>
  <c r="J1616" i="5"/>
  <c r="H1616" i="5"/>
  <c r="O1615" i="5"/>
  <c r="N1615" i="5"/>
  <c r="K1615" i="5"/>
  <c r="J1615" i="5"/>
  <c r="H1615" i="5"/>
  <c r="O1614" i="5"/>
  <c r="N1614" i="5"/>
  <c r="K1614" i="5"/>
  <c r="J1614" i="5"/>
  <c r="H1614" i="5"/>
  <c r="O1613" i="5"/>
  <c r="N1613" i="5"/>
  <c r="K1613" i="5"/>
  <c r="J1613" i="5"/>
  <c r="H1613" i="5"/>
  <c r="O1612" i="5"/>
  <c r="N1612" i="5"/>
  <c r="K1612" i="5"/>
  <c r="J1612" i="5"/>
  <c r="H1612" i="5"/>
  <c r="O1611" i="5"/>
  <c r="N1611" i="5"/>
  <c r="K1611" i="5"/>
  <c r="J1611" i="5"/>
  <c r="H1611" i="5"/>
  <c r="O1610" i="5"/>
  <c r="N1610" i="5"/>
  <c r="K1610" i="5"/>
  <c r="J1610" i="5"/>
  <c r="H1610" i="5"/>
  <c r="O1609" i="5"/>
  <c r="N1609" i="5"/>
  <c r="K1609" i="5"/>
  <c r="J1609" i="5"/>
  <c r="H1609" i="5"/>
  <c r="O1608" i="5"/>
  <c r="N1608" i="5"/>
  <c r="K1608" i="5"/>
  <c r="J1608" i="5"/>
  <c r="H1608" i="5"/>
  <c r="O1607" i="5"/>
  <c r="N1607" i="5"/>
  <c r="K1607" i="5"/>
  <c r="J1607" i="5"/>
  <c r="H1607" i="5"/>
  <c r="O1606" i="5"/>
  <c r="N1606" i="5"/>
  <c r="K1606" i="5"/>
  <c r="J1606" i="5"/>
  <c r="H1606" i="5"/>
  <c r="O1605" i="5"/>
  <c r="N1605" i="5"/>
  <c r="K1605" i="5"/>
  <c r="J1605" i="5"/>
  <c r="H1605" i="5"/>
  <c r="O1604" i="5"/>
  <c r="N1604" i="5"/>
  <c r="K1604" i="5"/>
  <c r="J1604" i="5"/>
  <c r="H1604" i="5"/>
  <c r="O1603" i="5"/>
  <c r="N1603" i="5"/>
  <c r="K1603" i="5"/>
  <c r="J1603" i="5"/>
  <c r="H1603" i="5"/>
  <c r="O1602" i="5"/>
  <c r="N1602" i="5"/>
  <c r="K1602" i="5"/>
  <c r="J1602" i="5"/>
  <c r="H1602" i="5"/>
  <c r="O1601" i="5"/>
  <c r="N1601" i="5"/>
  <c r="K1601" i="5"/>
  <c r="J1601" i="5"/>
  <c r="H1601" i="5"/>
  <c r="O1600" i="5"/>
  <c r="N1600" i="5"/>
  <c r="K1600" i="5"/>
  <c r="J1600" i="5"/>
  <c r="H1600" i="5"/>
  <c r="O1599" i="5"/>
  <c r="N1599" i="5"/>
  <c r="K1599" i="5"/>
  <c r="J1599" i="5"/>
  <c r="H1599" i="5"/>
  <c r="O1598" i="5"/>
  <c r="N1598" i="5"/>
  <c r="K1598" i="5"/>
  <c r="J1598" i="5"/>
  <c r="H1598" i="5"/>
  <c r="O1597" i="5"/>
  <c r="N1597" i="5"/>
  <c r="K1597" i="5"/>
  <c r="J1597" i="5"/>
  <c r="H1597" i="5"/>
  <c r="O1596" i="5"/>
  <c r="N1596" i="5"/>
  <c r="K1596" i="5"/>
  <c r="J1596" i="5"/>
  <c r="H1596" i="5"/>
  <c r="O1595" i="5"/>
  <c r="N1595" i="5"/>
  <c r="K1595" i="5"/>
  <c r="J1595" i="5"/>
  <c r="H1595" i="5"/>
  <c r="O1594" i="5"/>
  <c r="N1594" i="5"/>
  <c r="K1594" i="5"/>
  <c r="J1594" i="5"/>
  <c r="H1594" i="5"/>
  <c r="O1593" i="5"/>
  <c r="N1593" i="5"/>
  <c r="K1593" i="5"/>
  <c r="J1593" i="5"/>
  <c r="H1593" i="5"/>
  <c r="O1592" i="5"/>
  <c r="N1592" i="5"/>
  <c r="K1592" i="5"/>
  <c r="J1592" i="5"/>
  <c r="H1592" i="5"/>
  <c r="O1591" i="5"/>
  <c r="N1591" i="5"/>
  <c r="K1591" i="5"/>
  <c r="J1591" i="5"/>
  <c r="H1591" i="5"/>
  <c r="O1590" i="5"/>
  <c r="N1590" i="5"/>
  <c r="K1590" i="5"/>
  <c r="J1590" i="5"/>
  <c r="H1590" i="5"/>
  <c r="O1589" i="5"/>
  <c r="N1589" i="5"/>
  <c r="K1589" i="5"/>
  <c r="J1589" i="5"/>
  <c r="H1589" i="5"/>
  <c r="O1588" i="5"/>
  <c r="N1588" i="5"/>
  <c r="K1588" i="5"/>
  <c r="J1588" i="5"/>
  <c r="H1588" i="5"/>
  <c r="O1587" i="5"/>
  <c r="N1587" i="5"/>
  <c r="K1587" i="5"/>
  <c r="J1587" i="5"/>
  <c r="H1587" i="5"/>
  <c r="O1586" i="5"/>
  <c r="N1586" i="5"/>
  <c r="K1586" i="5"/>
  <c r="J1586" i="5"/>
  <c r="H1586" i="5"/>
  <c r="O1585" i="5"/>
  <c r="N1585" i="5"/>
  <c r="K1585" i="5"/>
  <c r="J1585" i="5"/>
  <c r="H1585" i="5"/>
  <c r="O1584" i="5"/>
  <c r="N1584" i="5"/>
  <c r="K1584" i="5"/>
  <c r="J1584" i="5"/>
  <c r="H1584" i="5"/>
  <c r="O1583" i="5"/>
  <c r="N1583" i="5"/>
  <c r="K1583" i="5"/>
  <c r="J1583" i="5"/>
  <c r="H1583" i="5"/>
  <c r="O1582" i="5"/>
  <c r="N1582" i="5"/>
  <c r="K1582" i="5"/>
  <c r="J1582" i="5"/>
  <c r="H1582" i="5"/>
  <c r="O1581" i="5"/>
  <c r="N1581" i="5"/>
  <c r="K1581" i="5"/>
  <c r="J1581" i="5"/>
  <c r="H1581" i="5"/>
  <c r="O1580" i="5"/>
  <c r="N1580" i="5"/>
  <c r="K1580" i="5"/>
  <c r="J1580" i="5"/>
  <c r="H1580" i="5"/>
  <c r="O1579" i="5"/>
  <c r="N1579" i="5"/>
  <c r="K1579" i="5"/>
  <c r="J1579" i="5"/>
  <c r="H1579" i="5"/>
  <c r="O1578" i="5"/>
  <c r="N1578" i="5"/>
  <c r="K1578" i="5"/>
  <c r="J1578" i="5"/>
  <c r="H1578" i="5"/>
  <c r="O1577" i="5"/>
  <c r="N1577" i="5"/>
  <c r="K1577" i="5"/>
  <c r="J1577" i="5"/>
  <c r="H1577" i="5"/>
  <c r="O1576" i="5"/>
  <c r="N1576" i="5"/>
  <c r="K1576" i="5"/>
  <c r="J1576" i="5"/>
  <c r="H1576" i="5"/>
  <c r="O1575" i="5"/>
  <c r="N1575" i="5"/>
  <c r="K1575" i="5"/>
  <c r="J1575" i="5"/>
  <c r="H1575" i="5"/>
  <c r="O1574" i="5"/>
  <c r="N1574" i="5"/>
  <c r="K1574" i="5"/>
  <c r="J1574" i="5"/>
  <c r="H1574" i="5"/>
  <c r="O1573" i="5"/>
  <c r="N1573" i="5"/>
  <c r="K1573" i="5"/>
  <c r="J1573" i="5"/>
  <c r="H1573" i="5"/>
  <c r="O1572" i="5"/>
  <c r="N1572" i="5"/>
  <c r="K1572" i="5"/>
  <c r="J1572" i="5"/>
  <c r="H1572" i="5"/>
  <c r="O1571" i="5"/>
  <c r="N1571" i="5"/>
  <c r="K1571" i="5"/>
  <c r="J1571" i="5"/>
  <c r="H1571" i="5"/>
  <c r="O1570" i="5"/>
  <c r="N1570" i="5"/>
  <c r="K1570" i="5"/>
  <c r="J1570" i="5"/>
  <c r="H1570" i="5"/>
  <c r="O1569" i="5"/>
  <c r="N1569" i="5"/>
  <c r="K1569" i="5"/>
  <c r="J1569" i="5"/>
  <c r="H1569" i="5"/>
  <c r="O1568" i="5"/>
  <c r="N1568" i="5"/>
  <c r="K1568" i="5"/>
  <c r="J1568" i="5"/>
  <c r="H1568" i="5"/>
  <c r="O1567" i="5"/>
  <c r="N1567" i="5"/>
  <c r="K1567" i="5"/>
  <c r="J1567" i="5"/>
  <c r="H1567" i="5"/>
  <c r="O1566" i="5"/>
  <c r="N1566" i="5"/>
  <c r="K1566" i="5"/>
  <c r="J1566" i="5"/>
  <c r="H1566" i="5"/>
  <c r="O1565" i="5"/>
  <c r="N1565" i="5"/>
  <c r="K1565" i="5"/>
  <c r="J1565" i="5"/>
  <c r="H1565" i="5"/>
  <c r="O1564" i="5"/>
  <c r="N1564" i="5"/>
  <c r="K1564" i="5"/>
  <c r="J1564" i="5"/>
  <c r="H1564" i="5"/>
  <c r="O1563" i="5"/>
  <c r="N1563" i="5"/>
  <c r="K1563" i="5"/>
  <c r="J1563" i="5"/>
  <c r="H1563" i="5"/>
  <c r="O1562" i="5"/>
  <c r="N1562" i="5"/>
  <c r="K1562" i="5"/>
  <c r="J1562" i="5"/>
  <c r="H1562" i="5"/>
  <c r="O1561" i="5"/>
  <c r="N1561" i="5"/>
  <c r="K1561" i="5"/>
  <c r="J1561" i="5"/>
  <c r="H1561" i="5"/>
  <c r="O1560" i="5"/>
  <c r="N1560" i="5"/>
  <c r="K1560" i="5"/>
  <c r="J1560" i="5"/>
  <c r="H1560" i="5"/>
  <c r="O1559" i="5"/>
  <c r="N1559" i="5"/>
  <c r="K1559" i="5"/>
  <c r="J1559" i="5"/>
  <c r="H1559" i="5"/>
  <c r="O1558" i="5"/>
  <c r="N1558" i="5"/>
  <c r="K1558" i="5"/>
  <c r="J1558" i="5"/>
  <c r="H1558" i="5"/>
  <c r="O1557" i="5"/>
  <c r="N1557" i="5"/>
  <c r="K1557" i="5"/>
  <c r="J1557" i="5"/>
  <c r="H1557" i="5"/>
  <c r="O1556" i="5"/>
  <c r="N1556" i="5"/>
  <c r="K1556" i="5"/>
  <c r="J1556" i="5"/>
  <c r="H1556" i="5"/>
  <c r="O1555" i="5"/>
  <c r="N1555" i="5"/>
  <c r="K1555" i="5"/>
  <c r="J1555" i="5"/>
  <c r="H1555" i="5"/>
  <c r="O1554" i="5"/>
  <c r="N1554" i="5"/>
  <c r="K1554" i="5"/>
  <c r="J1554" i="5"/>
  <c r="H1554" i="5"/>
  <c r="O1553" i="5"/>
  <c r="N1553" i="5"/>
  <c r="K1553" i="5"/>
  <c r="J1553" i="5"/>
  <c r="H1553" i="5"/>
  <c r="O1552" i="5"/>
  <c r="N1552" i="5"/>
  <c r="K1552" i="5"/>
  <c r="J1552" i="5"/>
  <c r="H1552" i="5"/>
  <c r="O1551" i="5"/>
  <c r="N1551" i="5"/>
  <c r="K1551" i="5"/>
  <c r="J1551" i="5"/>
  <c r="H1551" i="5"/>
  <c r="O1550" i="5"/>
  <c r="N1550" i="5"/>
  <c r="K1550" i="5"/>
  <c r="J1550" i="5"/>
  <c r="H1550" i="5"/>
  <c r="O1549" i="5"/>
  <c r="N1549" i="5"/>
  <c r="K1549" i="5"/>
  <c r="J1549" i="5"/>
  <c r="H1549" i="5"/>
  <c r="O1548" i="5"/>
  <c r="N1548" i="5"/>
  <c r="K1548" i="5"/>
  <c r="J1548" i="5"/>
  <c r="H1548" i="5"/>
  <c r="O1547" i="5"/>
  <c r="N1547" i="5"/>
  <c r="K1547" i="5"/>
  <c r="J1547" i="5"/>
  <c r="H1547" i="5"/>
  <c r="O1546" i="5"/>
  <c r="N1546" i="5"/>
  <c r="K1546" i="5"/>
  <c r="J1546" i="5"/>
  <c r="H1546" i="5"/>
  <c r="O1545" i="5"/>
  <c r="N1545" i="5"/>
  <c r="K1545" i="5"/>
  <c r="J1545" i="5"/>
  <c r="H1545" i="5"/>
  <c r="O1544" i="5"/>
  <c r="N1544" i="5"/>
  <c r="K1544" i="5"/>
  <c r="J1544" i="5"/>
  <c r="H1544" i="5"/>
  <c r="O1543" i="5"/>
  <c r="N1543" i="5"/>
  <c r="K1543" i="5"/>
  <c r="J1543" i="5"/>
  <c r="H1543" i="5"/>
  <c r="O1542" i="5"/>
  <c r="N1542" i="5"/>
  <c r="K1542" i="5"/>
  <c r="J1542" i="5"/>
  <c r="H1542" i="5"/>
  <c r="O1541" i="5"/>
  <c r="N1541" i="5"/>
  <c r="K1541" i="5"/>
  <c r="J1541" i="5"/>
  <c r="H1541" i="5"/>
  <c r="O1540" i="5"/>
  <c r="N1540" i="5"/>
  <c r="K1540" i="5"/>
  <c r="J1540" i="5"/>
  <c r="H1540" i="5"/>
  <c r="O1539" i="5"/>
  <c r="N1539" i="5"/>
  <c r="K1539" i="5"/>
  <c r="J1539" i="5"/>
  <c r="H1539" i="5"/>
  <c r="O1538" i="5"/>
  <c r="N1538" i="5"/>
  <c r="K1538" i="5"/>
  <c r="J1538" i="5"/>
  <c r="H1538" i="5"/>
  <c r="O1537" i="5"/>
  <c r="N1537" i="5"/>
  <c r="K1537" i="5"/>
  <c r="J1537" i="5"/>
  <c r="H1537" i="5"/>
  <c r="O1536" i="5"/>
  <c r="N1536" i="5"/>
  <c r="K1536" i="5"/>
  <c r="J1536" i="5"/>
  <c r="H1536" i="5"/>
  <c r="O1535" i="5"/>
  <c r="N1535" i="5"/>
  <c r="K1535" i="5"/>
  <c r="J1535" i="5"/>
  <c r="H1535" i="5"/>
  <c r="O1534" i="5"/>
  <c r="N1534" i="5"/>
  <c r="K1534" i="5"/>
  <c r="J1534" i="5"/>
  <c r="H1534" i="5"/>
  <c r="O1533" i="5"/>
  <c r="N1533" i="5"/>
  <c r="K1533" i="5"/>
  <c r="J1533" i="5"/>
  <c r="H1533" i="5"/>
  <c r="O1532" i="5"/>
  <c r="N1532" i="5"/>
  <c r="K1532" i="5"/>
  <c r="J1532" i="5"/>
  <c r="H1532" i="5"/>
  <c r="O1531" i="5"/>
  <c r="N1531" i="5"/>
  <c r="K1531" i="5"/>
  <c r="J1531" i="5"/>
  <c r="H1531" i="5"/>
  <c r="O1530" i="5"/>
  <c r="N1530" i="5"/>
  <c r="K1530" i="5"/>
  <c r="J1530" i="5"/>
  <c r="H1530" i="5"/>
  <c r="O1529" i="5"/>
  <c r="N1529" i="5"/>
  <c r="K1529" i="5"/>
  <c r="J1529" i="5"/>
  <c r="H1529" i="5"/>
  <c r="O1528" i="5"/>
  <c r="N1528" i="5"/>
  <c r="K1528" i="5"/>
  <c r="J1528" i="5"/>
  <c r="H1528" i="5"/>
  <c r="O1527" i="5"/>
  <c r="N1527" i="5"/>
  <c r="K1527" i="5"/>
  <c r="J1527" i="5"/>
  <c r="H1527" i="5"/>
  <c r="O1526" i="5"/>
  <c r="N1526" i="5"/>
  <c r="K1526" i="5"/>
  <c r="J1526" i="5"/>
  <c r="H1526" i="5"/>
  <c r="O1525" i="5"/>
  <c r="N1525" i="5"/>
  <c r="K1525" i="5"/>
  <c r="J1525" i="5"/>
  <c r="H1525" i="5"/>
  <c r="O1524" i="5"/>
  <c r="N1524" i="5"/>
  <c r="K1524" i="5"/>
  <c r="J1524" i="5"/>
  <c r="H1524" i="5"/>
  <c r="O1523" i="5"/>
  <c r="N1523" i="5"/>
  <c r="K1523" i="5"/>
  <c r="J1523" i="5"/>
  <c r="H1523" i="5"/>
  <c r="O1522" i="5"/>
  <c r="N1522" i="5"/>
  <c r="K1522" i="5"/>
  <c r="J1522" i="5"/>
  <c r="H1522" i="5"/>
  <c r="O1521" i="5"/>
  <c r="N1521" i="5"/>
  <c r="K1521" i="5"/>
  <c r="J1521" i="5"/>
  <c r="H1521" i="5"/>
  <c r="O1520" i="5"/>
  <c r="N1520" i="5"/>
  <c r="K1520" i="5"/>
  <c r="J1520" i="5"/>
  <c r="H1520" i="5"/>
  <c r="O1519" i="5"/>
  <c r="N1519" i="5"/>
  <c r="K1519" i="5"/>
  <c r="J1519" i="5"/>
  <c r="H1519" i="5"/>
  <c r="O1518" i="5"/>
  <c r="N1518" i="5"/>
  <c r="K1518" i="5"/>
  <c r="J1518" i="5"/>
  <c r="H1518" i="5"/>
  <c r="O1517" i="5"/>
  <c r="N1517" i="5"/>
  <c r="K1517" i="5"/>
  <c r="J1517" i="5"/>
  <c r="H1517" i="5"/>
  <c r="O1516" i="5"/>
  <c r="N1516" i="5"/>
  <c r="K1516" i="5"/>
  <c r="J1516" i="5"/>
  <c r="H1516" i="5"/>
  <c r="O1515" i="5"/>
  <c r="N1515" i="5"/>
  <c r="K1515" i="5"/>
  <c r="J1515" i="5"/>
  <c r="H1515" i="5"/>
  <c r="O1514" i="5"/>
  <c r="N1514" i="5"/>
  <c r="K1514" i="5"/>
  <c r="J1514" i="5"/>
  <c r="H1514" i="5"/>
  <c r="O1513" i="5"/>
  <c r="N1513" i="5"/>
  <c r="K1513" i="5"/>
  <c r="J1513" i="5"/>
  <c r="H1513" i="5"/>
  <c r="O1512" i="5"/>
  <c r="N1512" i="5"/>
  <c r="K1512" i="5"/>
  <c r="J1512" i="5"/>
  <c r="H1512" i="5"/>
  <c r="O1511" i="5"/>
  <c r="N1511" i="5"/>
  <c r="K1511" i="5"/>
  <c r="J1511" i="5"/>
  <c r="H1511" i="5"/>
  <c r="O1510" i="5"/>
  <c r="N1510" i="5"/>
  <c r="K1510" i="5"/>
  <c r="J1510" i="5"/>
  <c r="H1510" i="5"/>
  <c r="O1509" i="5"/>
  <c r="N1509" i="5"/>
  <c r="K1509" i="5"/>
  <c r="J1509" i="5"/>
  <c r="H1509" i="5"/>
  <c r="O1508" i="5"/>
  <c r="N1508" i="5"/>
  <c r="K1508" i="5"/>
  <c r="J1508" i="5"/>
  <c r="H1508" i="5"/>
  <c r="O1507" i="5"/>
  <c r="N1507" i="5"/>
  <c r="K1507" i="5"/>
  <c r="J1507" i="5"/>
  <c r="H1507" i="5"/>
  <c r="O1506" i="5"/>
  <c r="N1506" i="5"/>
  <c r="K1506" i="5"/>
  <c r="J1506" i="5"/>
  <c r="H1506" i="5"/>
  <c r="O1505" i="5"/>
  <c r="N1505" i="5"/>
  <c r="K1505" i="5"/>
  <c r="J1505" i="5"/>
  <c r="H1505" i="5"/>
  <c r="O1504" i="5"/>
  <c r="N1504" i="5"/>
  <c r="K1504" i="5"/>
  <c r="J1504" i="5"/>
  <c r="H1504" i="5"/>
  <c r="O1503" i="5"/>
  <c r="N1503" i="5"/>
  <c r="K1503" i="5"/>
  <c r="J1503" i="5"/>
  <c r="H1503" i="5"/>
  <c r="O1502" i="5"/>
  <c r="N1502" i="5"/>
  <c r="K1502" i="5"/>
  <c r="J1502" i="5"/>
  <c r="H1502" i="5"/>
  <c r="O1501" i="5"/>
  <c r="N1501" i="5"/>
  <c r="K1501" i="5"/>
  <c r="J1501" i="5"/>
  <c r="H1501" i="5"/>
  <c r="O1500" i="5"/>
  <c r="N1500" i="5"/>
  <c r="K1500" i="5"/>
  <c r="J1500" i="5"/>
  <c r="H1500" i="5"/>
  <c r="O1499" i="5"/>
  <c r="N1499" i="5"/>
  <c r="K1499" i="5"/>
  <c r="J1499" i="5"/>
  <c r="H1499" i="5"/>
  <c r="O1498" i="5"/>
  <c r="N1498" i="5"/>
  <c r="K1498" i="5"/>
  <c r="J1498" i="5"/>
  <c r="H1498" i="5"/>
  <c r="O1497" i="5"/>
  <c r="N1497" i="5"/>
  <c r="K1497" i="5"/>
  <c r="J1497" i="5"/>
  <c r="H1497" i="5"/>
  <c r="O1496" i="5"/>
  <c r="N1496" i="5"/>
  <c r="K1496" i="5"/>
  <c r="J1496" i="5"/>
  <c r="H1496" i="5"/>
  <c r="O1495" i="5"/>
  <c r="N1495" i="5"/>
  <c r="K1495" i="5"/>
  <c r="J1495" i="5"/>
  <c r="H1495" i="5"/>
  <c r="O1494" i="5"/>
  <c r="N1494" i="5"/>
  <c r="K1494" i="5"/>
  <c r="J1494" i="5"/>
  <c r="H1494" i="5"/>
  <c r="O1493" i="5"/>
  <c r="N1493" i="5"/>
  <c r="K1493" i="5"/>
  <c r="J1493" i="5"/>
  <c r="H1493" i="5"/>
  <c r="O1492" i="5"/>
  <c r="N1492" i="5"/>
  <c r="K1492" i="5"/>
  <c r="J1492" i="5"/>
  <c r="H1492" i="5"/>
  <c r="O1491" i="5"/>
  <c r="N1491" i="5"/>
  <c r="K1491" i="5"/>
  <c r="J1491" i="5"/>
  <c r="H1491" i="5"/>
  <c r="O1490" i="5"/>
  <c r="N1490" i="5"/>
  <c r="K1490" i="5"/>
  <c r="J1490" i="5"/>
  <c r="H1490" i="5"/>
  <c r="O1489" i="5"/>
  <c r="N1489" i="5"/>
  <c r="K1489" i="5"/>
  <c r="J1489" i="5"/>
  <c r="H1489" i="5"/>
  <c r="O1488" i="5"/>
  <c r="N1488" i="5"/>
  <c r="K1488" i="5"/>
  <c r="J1488" i="5"/>
  <c r="H1488" i="5"/>
  <c r="O1487" i="5"/>
  <c r="N1487" i="5"/>
  <c r="K1487" i="5"/>
  <c r="J1487" i="5"/>
  <c r="H1487" i="5"/>
  <c r="O1486" i="5"/>
  <c r="N1486" i="5"/>
  <c r="K1486" i="5"/>
  <c r="J1486" i="5"/>
  <c r="H1486" i="5"/>
  <c r="O1485" i="5"/>
  <c r="N1485" i="5"/>
  <c r="K1485" i="5"/>
  <c r="J1485" i="5"/>
  <c r="H1485" i="5"/>
  <c r="O1484" i="5"/>
  <c r="N1484" i="5"/>
  <c r="K1484" i="5"/>
  <c r="J1484" i="5"/>
  <c r="H1484" i="5"/>
  <c r="O1483" i="5"/>
  <c r="N1483" i="5"/>
  <c r="K1483" i="5"/>
  <c r="J1483" i="5"/>
  <c r="H1483" i="5"/>
  <c r="O1482" i="5"/>
  <c r="N1482" i="5"/>
  <c r="K1482" i="5"/>
  <c r="J1482" i="5"/>
  <c r="H1482" i="5"/>
  <c r="O1481" i="5"/>
  <c r="N1481" i="5"/>
  <c r="K1481" i="5"/>
  <c r="J1481" i="5"/>
  <c r="H1481" i="5"/>
  <c r="O1480" i="5"/>
  <c r="N1480" i="5"/>
  <c r="K1480" i="5"/>
  <c r="J1480" i="5"/>
  <c r="H1480" i="5"/>
  <c r="O1479" i="5"/>
  <c r="N1479" i="5"/>
  <c r="K1479" i="5"/>
  <c r="J1479" i="5"/>
  <c r="H1479" i="5"/>
  <c r="O1478" i="5"/>
  <c r="N1478" i="5"/>
  <c r="K1478" i="5"/>
  <c r="J1478" i="5"/>
  <c r="H1478" i="5"/>
  <c r="O1477" i="5"/>
  <c r="N1477" i="5"/>
  <c r="K1477" i="5"/>
  <c r="J1477" i="5"/>
  <c r="H1477" i="5"/>
  <c r="O1476" i="5"/>
  <c r="N1476" i="5"/>
  <c r="K1476" i="5"/>
  <c r="J1476" i="5"/>
  <c r="H1476" i="5"/>
  <c r="O1475" i="5"/>
  <c r="N1475" i="5"/>
  <c r="K1475" i="5"/>
  <c r="J1475" i="5"/>
  <c r="H1475" i="5"/>
  <c r="O1474" i="5"/>
  <c r="N1474" i="5"/>
  <c r="K1474" i="5"/>
  <c r="J1474" i="5"/>
  <c r="H1474" i="5"/>
  <c r="O1473" i="5"/>
  <c r="N1473" i="5"/>
  <c r="K1473" i="5"/>
  <c r="J1473" i="5"/>
  <c r="H1473" i="5"/>
  <c r="O1472" i="5"/>
  <c r="N1472" i="5"/>
  <c r="K1472" i="5"/>
  <c r="J1472" i="5"/>
  <c r="H1472" i="5"/>
  <c r="O1471" i="5"/>
  <c r="N1471" i="5"/>
  <c r="K1471" i="5"/>
  <c r="J1471" i="5"/>
  <c r="H1471" i="5"/>
  <c r="O1470" i="5"/>
  <c r="N1470" i="5"/>
  <c r="K1470" i="5"/>
  <c r="J1470" i="5"/>
  <c r="H1470" i="5"/>
  <c r="O1469" i="5"/>
  <c r="N1469" i="5"/>
  <c r="K1469" i="5"/>
  <c r="J1469" i="5"/>
  <c r="H1469" i="5"/>
  <c r="O1468" i="5"/>
  <c r="N1468" i="5"/>
  <c r="K1468" i="5"/>
  <c r="J1468" i="5"/>
  <c r="H1468" i="5"/>
  <c r="O1467" i="5"/>
  <c r="N1467" i="5"/>
  <c r="K1467" i="5"/>
  <c r="J1467" i="5"/>
  <c r="H1467" i="5"/>
  <c r="O1466" i="5"/>
  <c r="N1466" i="5"/>
  <c r="K1466" i="5"/>
  <c r="J1466" i="5"/>
  <c r="H1466" i="5"/>
  <c r="O1465" i="5"/>
  <c r="N1465" i="5"/>
  <c r="K1465" i="5"/>
  <c r="J1465" i="5"/>
  <c r="H1465" i="5"/>
  <c r="O1464" i="5"/>
  <c r="N1464" i="5"/>
  <c r="K1464" i="5"/>
  <c r="J1464" i="5"/>
  <c r="H1464" i="5"/>
  <c r="O1463" i="5"/>
  <c r="N1463" i="5"/>
  <c r="K1463" i="5"/>
  <c r="J1463" i="5"/>
  <c r="H1463" i="5"/>
  <c r="O1462" i="5"/>
  <c r="N1462" i="5"/>
  <c r="K1462" i="5"/>
  <c r="J1462" i="5"/>
  <c r="H1462" i="5"/>
  <c r="O1461" i="5"/>
  <c r="N1461" i="5"/>
  <c r="K1461" i="5"/>
  <c r="J1461" i="5"/>
  <c r="H1461" i="5"/>
  <c r="O1460" i="5"/>
  <c r="N1460" i="5"/>
  <c r="K1460" i="5"/>
  <c r="J1460" i="5"/>
  <c r="H1460" i="5"/>
  <c r="O1459" i="5"/>
  <c r="N1459" i="5"/>
  <c r="K1459" i="5"/>
  <c r="J1459" i="5"/>
  <c r="H1459" i="5"/>
  <c r="O1458" i="5"/>
  <c r="N1458" i="5"/>
  <c r="K1458" i="5"/>
  <c r="J1458" i="5"/>
  <c r="H1458" i="5"/>
  <c r="O1457" i="5"/>
  <c r="N1457" i="5"/>
  <c r="K1457" i="5"/>
  <c r="J1457" i="5"/>
  <c r="H1457" i="5"/>
  <c r="O1456" i="5"/>
  <c r="N1456" i="5"/>
  <c r="K1456" i="5"/>
  <c r="J1456" i="5"/>
  <c r="H1456" i="5"/>
  <c r="O1455" i="5"/>
  <c r="N1455" i="5"/>
  <c r="K1455" i="5"/>
  <c r="J1455" i="5"/>
  <c r="H1455" i="5"/>
  <c r="O1454" i="5"/>
  <c r="N1454" i="5"/>
  <c r="K1454" i="5"/>
  <c r="J1454" i="5"/>
  <c r="H1454" i="5"/>
  <c r="O1453" i="5"/>
  <c r="N1453" i="5"/>
  <c r="K1453" i="5"/>
  <c r="J1453" i="5"/>
  <c r="H1453" i="5"/>
  <c r="O1452" i="5"/>
  <c r="N1452" i="5"/>
  <c r="K1452" i="5"/>
  <c r="J1452" i="5"/>
  <c r="H1452" i="5"/>
  <c r="O1451" i="5"/>
  <c r="N1451" i="5"/>
  <c r="K1451" i="5"/>
  <c r="J1451" i="5"/>
  <c r="H1451" i="5"/>
  <c r="O1450" i="5"/>
  <c r="N1450" i="5"/>
  <c r="K1450" i="5"/>
  <c r="J1450" i="5"/>
  <c r="H1450" i="5"/>
  <c r="O1449" i="5"/>
  <c r="N1449" i="5"/>
  <c r="K1449" i="5"/>
  <c r="J1449" i="5"/>
  <c r="H1449" i="5"/>
  <c r="O1448" i="5"/>
  <c r="N1448" i="5"/>
  <c r="K1448" i="5"/>
  <c r="J1448" i="5"/>
  <c r="H1448" i="5"/>
  <c r="O1447" i="5"/>
  <c r="N1447" i="5"/>
  <c r="K1447" i="5"/>
  <c r="J1447" i="5"/>
  <c r="H1447" i="5"/>
  <c r="O1446" i="5"/>
  <c r="N1446" i="5"/>
  <c r="K1446" i="5"/>
  <c r="J1446" i="5"/>
  <c r="H1446" i="5"/>
  <c r="O1445" i="5"/>
  <c r="N1445" i="5"/>
  <c r="K1445" i="5"/>
  <c r="J1445" i="5"/>
  <c r="H1445" i="5"/>
  <c r="O1444" i="5"/>
  <c r="N1444" i="5"/>
  <c r="K1444" i="5"/>
  <c r="J1444" i="5"/>
  <c r="H1444" i="5"/>
  <c r="O1443" i="5"/>
  <c r="N1443" i="5"/>
  <c r="K1443" i="5"/>
  <c r="J1443" i="5"/>
  <c r="H1443" i="5"/>
  <c r="O1442" i="5"/>
  <c r="N1442" i="5"/>
  <c r="K1442" i="5"/>
  <c r="J1442" i="5"/>
  <c r="H1442" i="5"/>
  <c r="O1441" i="5"/>
  <c r="N1441" i="5"/>
  <c r="K1441" i="5"/>
  <c r="J1441" i="5"/>
  <c r="H1441" i="5"/>
  <c r="O1440" i="5"/>
  <c r="N1440" i="5"/>
  <c r="K1440" i="5"/>
  <c r="J1440" i="5"/>
  <c r="H1440" i="5"/>
  <c r="O1439" i="5"/>
  <c r="N1439" i="5"/>
  <c r="K1439" i="5"/>
  <c r="J1439" i="5"/>
  <c r="H1439" i="5"/>
  <c r="O1438" i="5"/>
  <c r="N1438" i="5"/>
  <c r="K1438" i="5"/>
  <c r="J1438" i="5"/>
  <c r="H1438" i="5"/>
  <c r="O1437" i="5"/>
  <c r="N1437" i="5"/>
  <c r="K1437" i="5"/>
  <c r="J1437" i="5"/>
  <c r="H1437" i="5"/>
  <c r="O1436" i="5"/>
  <c r="N1436" i="5"/>
  <c r="K1436" i="5"/>
  <c r="J1436" i="5"/>
  <c r="H1436" i="5"/>
  <c r="O1435" i="5"/>
  <c r="N1435" i="5"/>
  <c r="K1435" i="5"/>
  <c r="J1435" i="5"/>
  <c r="H1435" i="5"/>
  <c r="O1434" i="5"/>
  <c r="N1434" i="5"/>
  <c r="K1434" i="5"/>
  <c r="J1434" i="5"/>
  <c r="H1434" i="5"/>
  <c r="O1433" i="5"/>
  <c r="N1433" i="5"/>
  <c r="K1433" i="5"/>
  <c r="J1433" i="5"/>
  <c r="H1433" i="5"/>
  <c r="O1432" i="5"/>
  <c r="N1432" i="5"/>
  <c r="K1432" i="5"/>
  <c r="J1432" i="5"/>
  <c r="H1432" i="5"/>
  <c r="O1431" i="5"/>
  <c r="N1431" i="5"/>
  <c r="K1431" i="5"/>
  <c r="J1431" i="5"/>
  <c r="H1431" i="5"/>
  <c r="O1430" i="5"/>
  <c r="N1430" i="5"/>
  <c r="K1430" i="5"/>
  <c r="J1430" i="5"/>
  <c r="H1430" i="5"/>
  <c r="O1429" i="5"/>
  <c r="N1429" i="5"/>
  <c r="K1429" i="5"/>
  <c r="J1429" i="5"/>
  <c r="H1429" i="5"/>
  <c r="O1428" i="5"/>
  <c r="N1428" i="5"/>
  <c r="K1428" i="5"/>
  <c r="J1428" i="5"/>
  <c r="H1428" i="5"/>
  <c r="O1427" i="5"/>
  <c r="N1427" i="5"/>
  <c r="K1427" i="5"/>
  <c r="J1427" i="5"/>
  <c r="H1427" i="5"/>
  <c r="O1426" i="5"/>
  <c r="N1426" i="5"/>
  <c r="K1426" i="5"/>
  <c r="J1426" i="5"/>
  <c r="H1426" i="5"/>
  <c r="O1425" i="5"/>
  <c r="N1425" i="5"/>
  <c r="K1425" i="5"/>
  <c r="J1425" i="5"/>
  <c r="H1425" i="5"/>
  <c r="O1424" i="5"/>
  <c r="N1424" i="5"/>
  <c r="K1424" i="5"/>
  <c r="J1424" i="5"/>
  <c r="H1424" i="5"/>
  <c r="O1423" i="5"/>
  <c r="N1423" i="5"/>
  <c r="K1423" i="5"/>
  <c r="J1423" i="5"/>
  <c r="H1423" i="5"/>
  <c r="O1422" i="5"/>
  <c r="N1422" i="5"/>
  <c r="K1422" i="5"/>
  <c r="J1422" i="5"/>
  <c r="H1422" i="5"/>
  <c r="O1421" i="5"/>
  <c r="N1421" i="5"/>
  <c r="K1421" i="5"/>
  <c r="J1421" i="5"/>
  <c r="H1421" i="5"/>
  <c r="O1420" i="5"/>
  <c r="N1420" i="5"/>
  <c r="K1420" i="5"/>
  <c r="J1420" i="5"/>
  <c r="H1420" i="5"/>
  <c r="O1419" i="5"/>
  <c r="N1419" i="5"/>
  <c r="K1419" i="5"/>
  <c r="J1419" i="5"/>
  <c r="H1419" i="5"/>
  <c r="O1418" i="5"/>
  <c r="N1418" i="5"/>
  <c r="K1418" i="5"/>
  <c r="J1418" i="5"/>
  <c r="H1418" i="5"/>
  <c r="O1417" i="5"/>
  <c r="N1417" i="5"/>
  <c r="K1417" i="5"/>
  <c r="J1417" i="5"/>
  <c r="H1417" i="5"/>
  <c r="O1416" i="5"/>
  <c r="N1416" i="5"/>
  <c r="K1416" i="5"/>
  <c r="J1416" i="5"/>
  <c r="H1416" i="5"/>
  <c r="O1415" i="5"/>
  <c r="N1415" i="5"/>
  <c r="K1415" i="5"/>
  <c r="J1415" i="5"/>
  <c r="H1415" i="5"/>
  <c r="O1414" i="5"/>
  <c r="N1414" i="5"/>
  <c r="K1414" i="5"/>
  <c r="J1414" i="5"/>
  <c r="H1414" i="5"/>
  <c r="O1413" i="5"/>
  <c r="N1413" i="5"/>
  <c r="K1413" i="5"/>
  <c r="J1413" i="5"/>
  <c r="H1413" i="5"/>
  <c r="O1412" i="5"/>
  <c r="N1412" i="5"/>
  <c r="K1412" i="5"/>
  <c r="J1412" i="5"/>
  <c r="H1412" i="5"/>
  <c r="O1411" i="5"/>
  <c r="N1411" i="5"/>
  <c r="K1411" i="5"/>
  <c r="J1411" i="5"/>
  <c r="H1411" i="5"/>
  <c r="O1410" i="5"/>
  <c r="N1410" i="5"/>
  <c r="K1410" i="5"/>
  <c r="J1410" i="5"/>
  <c r="H1410" i="5"/>
  <c r="O1409" i="5"/>
  <c r="N1409" i="5"/>
  <c r="K1409" i="5"/>
  <c r="J1409" i="5"/>
  <c r="H1409" i="5"/>
  <c r="O1408" i="5"/>
  <c r="N1408" i="5"/>
  <c r="K1408" i="5"/>
  <c r="J1408" i="5"/>
  <c r="H1408" i="5"/>
  <c r="O1407" i="5"/>
  <c r="N1407" i="5"/>
  <c r="K1407" i="5"/>
  <c r="J1407" i="5"/>
  <c r="H1407" i="5"/>
  <c r="O1406" i="5"/>
  <c r="N1406" i="5"/>
  <c r="K1406" i="5"/>
  <c r="J1406" i="5"/>
  <c r="H1406" i="5"/>
  <c r="O1405" i="5"/>
  <c r="N1405" i="5"/>
  <c r="K1405" i="5"/>
  <c r="J1405" i="5"/>
  <c r="H1405" i="5"/>
  <c r="O1404" i="5"/>
  <c r="N1404" i="5"/>
  <c r="K1404" i="5"/>
  <c r="J1404" i="5"/>
  <c r="H1404" i="5"/>
  <c r="O1403" i="5"/>
  <c r="N1403" i="5"/>
  <c r="K1403" i="5"/>
  <c r="J1403" i="5"/>
  <c r="H1403" i="5"/>
  <c r="O1402" i="5"/>
  <c r="N1402" i="5"/>
  <c r="K1402" i="5"/>
  <c r="J1402" i="5"/>
  <c r="H1402" i="5"/>
  <c r="O1401" i="5"/>
  <c r="N1401" i="5"/>
  <c r="K1401" i="5"/>
  <c r="J1401" i="5"/>
  <c r="H1401" i="5"/>
  <c r="O1400" i="5"/>
  <c r="N1400" i="5"/>
  <c r="K1400" i="5"/>
  <c r="J1400" i="5"/>
  <c r="H1400" i="5"/>
  <c r="O1399" i="5"/>
  <c r="N1399" i="5"/>
  <c r="K1399" i="5"/>
  <c r="J1399" i="5"/>
  <c r="H1399" i="5"/>
  <c r="O1398" i="5"/>
  <c r="N1398" i="5"/>
  <c r="K1398" i="5"/>
  <c r="J1398" i="5"/>
  <c r="H1398" i="5"/>
  <c r="O1397" i="5"/>
  <c r="N1397" i="5"/>
  <c r="K1397" i="5"/>
  <c r="J1397" i="5"/>
  <c r="H1397" i="5"/>
  <c r="O1396" i="5"/>
  <c r="N1396" i="5"/>
  <c r="K1396" i="5"/>
  <c r="J1396" i="5"/>
  <c r="H1396" i="5"/>
  <c r="O1395" i="5"/>
  <c r="N1395" i="5"/>
  <c r="K1395" i="5"/>
  <c r="J1395" i="5"/>
  <c r="H1395" i="5"/>
  <c r="O1394" i="5"/>
  <c r="N1394" i="5"/>
  <c r="K1394" i="5"/>
  <c r="J1394" i="5"/>
  <c r="H1394" i="5"/>
  <c r="O1393" i="5"/>
  <c r="N1393" i="5"/>
  <c r="K1393" i="5"/>
  <c r="J1393" i="5"/>
  <c r="H1393" i="5"/>
  <c r="O1392" i="5"/>
  <c r="N1392" i="5"/>
  <c r="K1392" i="5"/>
  <c r="J1392" i="5"/>
  <c r="H1392" i="5"/>
  <c r="O1391" i="5"/>
  <c r="N1391" i="5"/>
  <c r="K1391" i="5"/>
  <c r="J1391" i="5"/>
  <c r="H1391" i="5"/>
  <c r="O1390" i="5"/>
  <c r="N1390" i="5"/>
  <c r="K1390" i="5"/>
  <c r="J1390" i="5"/>
  <c r="H1390" i="5"/>
  <c r="O1389" i="5"/>
  <c r="N1389" i="5"/>
  <c r="K1389" i="5"/>
  <c r="J1389" i="5"/>
  <c r="H1389" i="5"/>
  <c r="O1388" i="5"/>
  <c r="N1388" i="5"/>
  <c r="K1388" i="5"/>
  <c r="J1388" i="5"/>
  <c r="H1388" i="5"/>
  <c r="O1387" i="5"/>
  <c r="N1387" i="5"/>
  <c r="K1387" i="5"/>
  <c r="J1387" i="5"/>
  <c r="H1387" i="5"/>
  <c r="O1386" i="5"/>
  <c r="N1386" i="5"/>
  <c r="K1386" i="5"/>
  <c r="J1386" i="5"/>
  <c r="H1386" i="5"/>
  <c r="O1385" i="5"/>
  <c r="N1385" i="5"/>
  <c r="K1385" i="5"/>
  <c r="J1385" i="5"/>
  <c r="H1385" i="5"/>
  <c r="O1384" i="5"/>
  <c r="N1384" i="5"/>
  <c r="K1384" i="5"/>
  <c r="J1384" i="5"/>
  <c r="H1384" i="5"/>
  <c r="O1383" i="5"/>
  <c r="N1383" i="5"/>
  <c r="K1383" i="5"/>
  <c r="J1383" i="5"/>
  <c r="H1383" i="5"/>
  <c r="O1382" i="5"/>
  <c r="N1382" i="5"/>
  <c r="K1382" i="5"/>
  <c r="J1382" i="5"/>
  <c r="H1382" i="5"/>
  <c r="O1381" i="5"/>
  <c r="N1381" i="5"/>
  <c r="K1381" i="5"/>
  <c r="J1381" i="5"/>
  <c r="H1381" i="5"/>
  <c r="O1380" i="5"/>
  <c r="N1380" i="5"/>
  <c r="K1380" i="5"/>
  <c r="J1380" i="5"/>
  <c r="H1380" i="5"/>
  <c r="O1379" i="5"/>
  <c r="N1379" i="5"/>
  <c r="K1379" i="5"/>
  <c r="J1379" i="5"/>
  <c r="H1379" i="5"/>
  <c r="O1378" i="5"/>
  <c r="N1378" i="5"/>
  <c r="K1378" i="5"/>
  <c r="J1378" i="5"/>
  <c r="H1378" i="5"/>
  <c r="O1377" i="5"/>
  <c r="N1377" i="5"/>
  <c r="K1377" i="5"/>
  <c r="J1377" i="5"/>
  <c r="H1377" i="5"/>
  <c r="O1376" i="5"/>
  <c r="N1376" i="5"/>
  <c r="K1376" i="5"/>
  <c r="J1376" i="5"/>
  <c r="H1376" i="5"/>
  <c r="O1375" i="5"/>
  <c r="N1375" i="5"/>
  <c r="K1375" i="5"/>
  <c r="J1375" i="5"/>
  <c r="H1375" i="5"/>
  <c r="O1374" i="5"/>
  <c r="N1374" i="5"/>
  <c r="K1374" i="5"/>
  <c r="J1374" i="5"/>
  <c r="H1374" i="5"/>
  <c r="O1373" i="5"/>
  <c r="N1373" i="5"/>
  <c r="K1373" i="5"/>
  <c r="J1373" i="5"/>
  <c r="H1373" i="5"/>
  <c r="O1372" i="5"/>
  <c r="N1372" i="5"/>
  <c r="K1372" i="5"/>
  <c r="J1372" i="5"/>
  <c r="H1372" i="5"/>
  <c r="O1371" i="5"/>
  <c r="N1371" i="5"/>
  <c r="K1371" i="5"/>
  <c r="J1371" i="5"/>
  <c r="H1371" i="5"/>
  <c r="O1370" i="5"/>
  <c r="N1370" i="5"/>
  <c r="K1370" i="5"/>
  <c r="J1370" i="5"/>
  <c r="H1370" i="5"/>
  <c r="O1369" i="5"/>
  <c r="N1369" i="5"/>
  <c r="K1369" i="5"/>
  <c r="J1369" i="5"/>
  <c r="H1369" i="5"/>
  <c r="O1368" i="5"/>
  <c r="N1368" i="5"/>
  <c r="K1368" i="5"/>
  <c r="J1368" i="5"/>
  <c r="H1368" i="5"/>
  <c r="O1367" i="5"/>
  <c r="N1367" i="5"/>
  <c r="K1367" i="5"/>
  <c r="J1367" i="5"/>
  <c r="H1367" i="5"/>
  <c r="O1366" i="5"/>
  <c r="N1366" i="5"/>
  <c r="K1366" i="5"/>
  <c r="J1366" i="5"/>
  <c r="H1366" i="5"/>
  <c r="O1365" i="5"/>
  <c r="N1365" i="5"/>
  <c r="K1365" i="5"/>
  <c r="J1365" i="5"/>
  <c r="H1365" i="5"/>
  <c r="O1364" i="5"/>
  <c r="N1364" i="5"/>
  <c r="K1364" i="5"/>
  <c r="J1364" i="5"/>
  <c r="H1364" i="5"/>
  <c r="O1363" i="5"/>
  <c r="N1363" i="5"/>
  <c r="K1363" i="5"/>
  <c r="J1363" i="5"/>
  <c r="H1363" i="5"/>
  <c r="O1362" i="5"/>
  <c r="N1362" i="5"/>
  <c r="K1362" i="5"/>
  <c r="J1362" i="5"/>
  <c r="H1362" i="5"/>
  <c r="O1361" i="5"/>
  <c r="N1361" i="5"/>
  <c r="K1361" i="5"/>
  <c r="J1361" i="5"/>
  <c r="H1361" i="5"/>
  <c r="O1360" i="5"/>
  <c r="N1360" i="5"/>
  <c r="K1360" i="5"/>
  <c r="J1360" i="5"/>
  <c r="H1360" i="5"/>
  <c r="O1359" i="5"/>
  <c r="N1359" i="5"/>
  <c r="K1359" i="5"/>
  <c r="J1359" i="5"/>
  <c r="H1359" i="5"/>
  <c r="O1358" i="5"/>
  <c r="N1358" i="5"/>
  <c r="K1358" i="5"/>
  <c r="J1358" i="5"/>
  <c r="H1358" i="5"/>
  <c r="O1357" i="5"/>
  <c r="N1357" i="5"/>
  <c r="K1357" i="5"/>
  <c r="J1357" i="5"/>
  <c r="H1357" i="5"/>
  <c r="O1356" i="5"/>
  <c r="N1356" i="5"/>
  <c r="K1356" i="5"/>
  <c r="J1356" i="5"/>
  <c r="H1356" i="5"/>
  <c r="O1355" i="5"/>
  <c r="N1355" i="5"/>
  <c r="K1355" i="5"/>
  <c r="J1355" i="5"/>
  <c r="H1355" i="5"/>
  <c r="O1354" i="5"/>
  <c r="N1354" i="5"/>
  <c r="K1354" i="5"/>
  <c r="J1354" i="5"/>
  <c r="H1354" i="5"/>
  <c r="O1353" i="5"/>
  <c r="N1353" i="5"/>
  <c r="K1353" i="5"/>
  <c r="J1353" i="5"/>
  <c r="H1353" i="5"/>
  <c r="O1352" i="5"/>
  <c r="N1352" i="5"/>
  <c r="K1352" i="5"/>
  <c r="J1352" i="5"/>
  <c r="H1352" i="5"/>
  <c r="O1351" i="5"/>
  <c r="N1351" i="5"/>
  <c r="K1351" i="5"/>
  <c r="J1351" i="5"/>
  <c r="H1351" i="5"/>
  <c r="O1350" i="5"/>
  <c r="N1350" i="5"/>
  <c r="K1350" i="5"/>
  <c r="J1350" i="5"/>
  <c r="H1350" i="5"/>
  <c r="O1349" i="5"/>
  <c r="N1349" i="5"/>
  <c r="K1349" i="5"/>
  <c r="J1349" i="5"/>
  <c r="H1349" i="5"/>
  <c r="O1348" i="5"/>
  <c r="N1348" i="5"/>
  <c r="K1348" i="5"/>
  <c r="J1348" i="5"/>
  <c r="H1348" i="5"/>
  <c r="O1347" i="5"/>
  <c r="N1347" i="5"/>
  <c r="K1347" i="5"/>
  <c r="J1347" i="5"/>
  <c r="H1347" i="5"/>
  <c r="O1346" i="5"/>
  <c r="N1346" i="5"/>
  <c r="K1346" i="5"/>
  <c r="J1346" i="5"/>
  <c r="H1346" i="5"/>
  <c r="O1345" i="5"/>
  <c r="N1345" i="5"/>
  <c r="K1345" i="5"/>
  <c r="J1345" i="5"/>
  <c r="H1345" i="5"/>
  <c r="O1344" i="5"/>
  <c r="N1344" i="5"/>
  <c r="K1344" i="5"/>
  <c r="J1344" i="5"/>
  <c r="H1344" i="5"/>
  <c r="O1343" i="5"/>
  <c r="N1343" i="5"/>
  <c r="K1343" i="5"/>
  <c r="J1343" i="5"/>
  <c r="H1343" i="5"/>
  <c r="O1342" i="5"/>
  <c r="N1342" i="5"/>
  <c r="K1342" i="5"/>
  <c r="J1342" i="5"/>
  <c r="H1342" i="5"/>
  <c r="O1341" i="5"/>
  <c r="N1341" i="5"/>
  <c r="K1341" i="5"/>
  <c r="J1341" i="5"/>
  <c r="H1341" i="5"/>
  <c r="O1340" i="5"/>
  <c r="N1340" i="5"/>
  <c r="K1340" i="5"/>
  <c r="J1340" i="5"/>
  <c r="H1340" i="5"/>
  <c r="O1339" i="5"/>
  <c r="N1339" i="5"/>
  <c r="K1339" i="5"/>
  <c r="J1339" i="5"/>
  <c r="H1339" i="5"/>
  <c r="O1338" i="5"/>
  <c r="N1338" i="5"/>
  <c r="K1338" i="5"/>
  <c r="J1338" i="5"/>
  <c r="H1338" i="5"/>
  <c r="O1337" i="5"/>
  <c r="N1337" i="5"/>
  <c r="K1337" i="5"/>
  <c r="J1337" i="5"/>
  <c r="H1337" i="5"/>
  <c r="O1336" i="5"/>
  <c r="N1336" i="5"/>
  <c r="K1336" i="5"/>
  <c r="J1336" i="5"/>
  <c r="H1336" i="5"/>
  <c r="O1335" i="5"/>
  <c r="N1335" i="5"/>
  <c r="K1335" i="5"/>
  <c r="J1335" i="5"/>
  <c r="H1335" i="5"/>
  <c r="O1334" i="5"/>
  <c r="N1334" i="5"/>
  <c r="K1334" i="5"/>
  <c r="J1334" i="5"/>
  <c r="H1334" i="5"/>
  <c r="O1333" i="5"/>
  <c r="N1333" i="5"/>
  <c r="K1333" i="5"/>
  <c r="J1333" i="5"/>
  <c r="H1333" i="5"/>
  <c r="O1332" i="5"/>
  <c r="N1332" i="5"/>
  <c r="K1332" i="5"/>
  <c r="J1332" i="5"/>
  <c r="H1332" i="5"/>
  <c r="O1331" i="5"/>
  <c r="N1331" i="5"/>
  <c r="K1331" i="5"/>
  <c r="J1331" i="5"/>
  <c r="H1331" i="5"/>
  <c r="O1330" i="5"/>
  <c r="N1330" i="5"/>
  <c r="K1330" i="5"/>
  <c r="J1330" i="5"/>
  <c r="H1330" i="5"/>
  <c r="O1329" i="5"/>
  <c r="N1329" i="5"/>
  <c r="K1329" i="5"/>
  <c r="J1329" i="5"/>
  <c r="H1329" i="5"/>
  <c r="O1328" i="5"/>
  <c r="N1328" i="5"/>
  <c r="K1328" i="5"/>
  <c r="J1328" i="5"/>
  <c r="H1328" i="5"/>
  <c r="O1327" i="5"/>
  <c r="N1327" i="5"/>
  <c r="K1327" i="5"/>
  <c r="J1327" i="5"/>
  <c r="H1327" i="5"/>
  <c r="O1326" i="5"/>
  <c r="N1326" i="5"/>
  <c r="K1326" i="5"/>
  <c r="J1326" i="5"/>
  <c r="H1326" i="5"/>
  <c r="O1325" i="5"/>
  <c r="N1325" i="5"/>
  <c r="K1325" i="5"/>
  <c r="J1325" i="5"/>
  <c r="H1325" i="5"/>
  <c r="O1324" i="5"/>
  <c r="N1324" i="5"/>
  <c r="K1324" i="5"/>
  <c r="J1324" i="5"/>
  <c r="H1324" i="5"/>
  <c r="O1323" i="5"/>
  <c r="N1323" i="5"/>
  <c r="K1323" i="5"/>
  <c r="J1323" i="5"/>
  <c r="H1323" i="5"/>
  <c r="O1322" i="5"/>
  <c r="N1322" i="5"/>
  <c r="K1322" i="5"/>
  <c r="J1322" i="5"/>
  <c r="H1322" i="5"/>
  <c r="O1321" i="5"/>
  <c r="N1321" i="5"/>
  <c r="K1321" i="5"/>
  <c r="J1321" i="5"/>
  <c r="H1321" i="5"/>
  <c r="O1320" i="5"/>
  <c r="N1320" i="5"/>
  <c r="K1320" i="5"/>
  <c r="J1320" i="5"/>
  <c r="H1320" i="5"/>
  <c r="O1319" i="5"/>
  <c r="N1319" i="5"/>
  <c r="K1319" i="5"/>
  <c r="J1319" i="5"/>
  <c r="H1319" i="5"/>
  <c r="O1318" i="5"/>
  <c r="N1318" i="5"/>
  <c r="K1318" i="5"/>
  <c r="J1318" i="5"/>
  <c r="H1318" i="5"/>
  <c r="O1317" i="5"/>
  <c r="N1317" i="5"/>
  <c r="K1317" i="5"/>
  <c r="J1317" i="5"/>
  <c r="H1317" i="5"/>
  <c r="O1316" i="5"/>
  <c r="N1316" i="5"/>
  <c r="K1316" i="5"/>
  <c r="J1316" i="5"/>
  <c r="H1316" i="5"/>
  <c r="O1315" i="5"/>
  <c r="N1315" i="5"/>
  <c r="K1315" i="5"/>
  <c r="J1315" i="5"/>
  <c r="H1315" i="5"/>
  <c r="O1314" i="5"/>
  <c r="N1314" i="5"/>
  <c r="K1314" i="5"/>
  <c r="J1314" i="5"/>
  <c r="H1314" i="5"/>
  <c r="O1313" i="5"/>
  <c r="N1313" i="5"/>
  <c r="K1313" i="5"/>
  <c r="J1313" i="5"/>
  <c r="H1313" i="5"/>
  <c r="O1312" i="5"/>
  <c r="N1312" i="5"/>
  <c r="K1312" i="5"/>
  <c r="J1312" i="5"/>
  <c r="H1312" i="5"/>
  <c r="O1311" i="5"/>
  <c r="N1311" i="5"/>
  <c r="K1311" i="5"/>
  <c r="J1311" i="5"/>
  <c r="H1311" i="5"/>
  <c r="O1310" i="5"/>
  <c r="N1310" i="5"/>
  <c r="K1310" i="5"/>
  <c r="J1310" i="5"/>
  <c r="H1310" i="5"/>
  <c r="O1309" i="5"/>
  <c r="N1309" i="5"/>
  <c r="K1309" i="5"/>
  <c r="J1309" i="5"/>
  <c r="H1309" i="5"/>
  <c r="O1308" i="5"/>
  <c r="N1308" i="5"/>
  <c r="K1308" i="5"/>
  <c r="J1308" i="5"/>
  <c r="H1308" i="5"/>
  <c r="O1307" i="5"/>
  <c r="N1307" i="5"/>
  <c r="K1307" i="5"/>
  <c r="J1307" i="5"/>
  <c r="H1307" i="5"/>
  <c r="O1306" i="5"/>
  <c r="N1306" i="5"/>
  <c r="K1306" i="5"/>
  <c r="J1306" i="5"/>
  <c r="H1306" i="5"/>
  <c r="O1305" i="5"/>
  <c r="N1305" i="5"/>
  <c r="K1305" i="5"/>
  <c r="J1305" i="5"/>
  <c r="H1305" i="5"/>
  <c r="O1304" i="5"/>
  <c r="N1304" i="5"/>
  <c r="K1304" i="5"/>
  <c r="J1304" i="5"/>
  <c r="H1304" i="5"/>
  <c r="O1303" i="5"/>
  <c r="N1303" i="5"/>
  <c r="K1303" i="5"/>
  <c r="J1303" i="5"/>
  <c r="H1303" i="5"/>
  <c r="O1302" i="5"/>
  <c r="N1302" i="5"/>
  <c r="K1302" i="5"/>
  <c r="J1302" i="5"/>
  <c r="H1302" i="5"/>
  <c r="O1301" i="5"/>
  <c r="N1301" i="5"/>
  <c r="K1301" i="5"/>
  <c r="J1301" i="5"/>
  <c r="H1301" i="5"/>
  <c r="O1300" i="5"/>
  <c r="N1300" i="5"/>
  <c r="K1300" i="5"/>
  <c r="J1300" i="5"/>
  <c r="H1300" i="5"/>
  <c r="O1299" i="5"/>
  <c r="N1299" i="5"/>
  <c r="K1299" i="5"/>
  <c r="J1299" i="5"/>
  <c r="H1299" i="5"/>
  <c r="O1298" i="5"/>
  <c r="N1298" i="5"/>
  <c r="K1298" i="5"/>
  <c r="J1298" i="5"/>
  <c r="H1298" i="5"/>
  <c r="O1297" i="5"/>
  <c r="N1297" i="5"/>
  <c r="K1297" i="5"/>
  <c r="J1297" i="5"/>
  <c r="H1297" i="5"/>
  <c r="O1296" i="5"/>
  <c r="N1296" i="5"/>
  <c r="K1296" i="5"/>
  <c r="J1296" i="5"/>
  <c r="H1296" i="5"/>
  <c r="O1295" i="5"/>
  <c r="N1295" i="5"/>
  <c r="K1295" i="5"/>
  <c r="J1295" i="5"/>
  <c r="H1295" i="5"/>
  <c r="O1294" i="5"/>
  <c r="N1294" i="5"/>
  <c r="K1294" i="5"/>
  <c r="J1294" i="5"/>
  <c r="H1294" i="5"/>
  <c r="O1293" i="5"/>
  <c r="N1293" i="5"/>
  <c r="K1293" i="5"/>
  <c r="J1293" i="5"/>
  <c r="H1293" i="5"/>
  <c r="O1292" i="5"/>
  <c r="N1292" i="5"/>
  <c r="K1292" i="5"/>
  <c r="J1292" i="5"/>
  <c r="H1292" i="5"/>
  <c r="O1291" i="5"/>
  <c r="N1291" i="5"/>
  <c r="K1291" i="5"/>
  <c r="J1291" i="5"/>
  <c r="H1291" i="5"/>
  <c r="O1290" i="5"/>
  <c r="N1290" i="5"/>
  <c r="K1290" i="5"/>
  <c r="J1290" i="5"/>
  <c r="H1290" i="5"/>
  <c r="O1289" i="5"/>
  <c r="N1289" i="5"/>
  <c r="K1289" i="5"/>
  <c r="J1289" i="5"/>
  <c r="H1289" i="5"/>
  <c r="O1288" i="5"/>
  <c r="N1288" i="5"/>
  <c r="K1288" i="5"/>
  <c r="J1288" i="5"/>
  <c r="H1288" i="5"/>
  <c r="O1287" i="5"/>
  <c r="N1287" i="5"/>
  <c r="K1287" i="5"/>
  <c r="J1287" i="5"/>
  <c r="H1287" i="5"/>
  <c r="O1286" i="5"/>
  <c r="N1286" i="5"/>
  <c r="K1286" i="5"/>
  <c r="J1286" i="5"/>
  <c r="H1286" i="5"/>
  <c r="O1285" i="5"/>
  <c r="N1285" i="5"/>
  <c r="K1285" i="5"/>
  <c r="J1285" i="5"/>
  <c r="H1285" i="5"/>
  <c r="O1284" i="5"/>
  <c r="N1284" i="5"/>
  <c r="K1284" i="5"/>
  <c r="J1284" i="5"/>
  <c r="H1284" i="5"/>
  <c r="O1283" i="5"/>
  <c r="N1283" i="5"/>
  <c r="K1283" i="5"/>
  <c r="J1283" i="5"/>
  <c r="H1283" i="5"/>
  <c r="O1282" i="5"/>
  <c r="N1282" i="5"/>
  <c r="K1282" i="5"/>
  <c r="J1282" i="5"/>
  <c r="H1282" i="5"/>
  <c r="O1281" i="5"/>
  <c r="N1281" i="5"/>
  <c r="K1281" i="5"/>
  <c r="J1281" i="5"/>
  <c r="H1281" i="5"/>
  <c r="O1280" i="5"/>
  <c r="N1280" i="5"/>
  <c r="K1280" i="5"/>
  <c r="J1280" i="5"/>
  <c r="H1280" i="5"/>
  <c r="O1279" i="5"/>
  <c r="N1279" i="5"/>
  <c r="K1279" i="5"/>
  <c r="J1279" i="5"/>
  <c r="H1279" i="5"/>
  <c r="O1278" i="5"/>
  <c r="N1278" i="5"/>
  <c r="K1278" i="5"/>
  <c r="J1278" i="5"/>
  <c r="H1278" i="5"/>
  <c r="O1277" i="5"/>
  <c r="N1277" i="5"/>
  <c r="K1277" i="5"/>
  <c r="J1277" i="5"/>
  <c r="H1277" i="5"/>
  <c r="O1276" i="5"/>
  <c r="N1276" i="5"/>
  <c r="K1276" i="5"/>
  <c r="J1276" i="5"/>
  <c r="H1276" i="5"/>
  <c r="O1275" i="5"/>
  <c r="N1275" i="5"/>
  <c r="K1275" i="5"/>
  <c r="J1275" i="5"/>
  <c r="H1275" i="5"/>
  <c r="O1274" i="5"/>
  <c r="N1274" i="5"/>
  <c r="K1274" i="5"/>
  <c r="J1274" i="5"/>
  <c r="H1274" i="5"/>
  <c r="O1273" i="5"/>
  <c r="N1273" i="5"/>
  <c r="K1273" i="5"/>
  <c r="J1273" i="5"/>
  <c r="H1273" i="5"/>
  <c r="O1272" i="5"/>
  <c r="N1272" i="5"/>
  <c r="K1272" i="5"/>
  <c r="J1272" i="5"/>
  <c r="H1272" i="5"/>
  <c r="O1271" i="5"/>
  <c r="N1271" i="5"/>
  <c r="K1271" i="5"/>
  <c r="J1271" i="5"/>
  <c r="H1271" i="5"/>
  <c r="O1270" i="5"/>
  <c r="N1270" i="5"/>
  <c r="K1270" i="5"/>
  <c r="J1270" i="5"/>
  <c r="H1270" i="5"/>
  <c r="O1269" i="5"/>
  <c r="N1269" i="5"/>
  <c r="K1269" i="5"/>
  <c r="J1269" i="5"/>
  <c r="H1269" i="5"/>
  <c r="O1268" i="5"/>
  <c r="N1268" i="5"/>
  <c r="K1268" i="5"/>
  <c r="J1268" i="5"/>
  <c r="H1268" i="5"/>
  <c r="O1267" i="5"/>
  <c r="N1267" i="5"/>
  <c r="K1267" i="5"/>
  <c r="J1267" i="5"/>
  <c r="H1267" i="5"/>
  <c r="O1266" i="5"/>
  <c r="N1266" i="5"/>
  <c r="K1266" i="5"/>
  <c r="J1266" i="5"/>
  <c r="H1266" i="5"/>
  <c r="O1265" i="5"/>
  <c r="N1265" i="5"/>
  <c r="K1265" i="5"/>
  <c r="J1265" i="5"/>
  <c r="H1265" i="5"/>
  <c r="O1264" i="5"/>
  <c r="N1264" i="5"/>
  <c r="K1264" i="5"/>
  <c r="J1264" i="5"/>
  <c r="H1264" i="5"/>
  <c r="O1263" i="5"/>
  <c r="N1263" i="5"/>
  <c r="K1263" i="5"/>
  <c r="J1263" i="5"/>
  <c r="H1263" i="5"/>
  <c r="O1262" i="5"/>
  <c r="N1262" i="5"/>
  <c r="K1262" i="5"/>
  <c r="J1262" i="5"/>
  <c r="H1262" i="5"/>
  <c r="O1261" i="5"/>
  <c r="N1261" i="5"/>
  <c r="K1261" i="5"/>
  <c r="J1261" i="5"/>
  <c r="H1261" i="5"/>
  <c r="O1260" i="5"/>
  <c r="N1260" i="5"/>
  <c r="K1260" i="5"/>
  <c r="J1260" i="5"/>
  <c r="H1260" i="5"/>
  <c r="O1259" i="5"/>
  <c r="N1259" i="5"/>
  <c r="K1259" i="5"/>
  <c r="J1259" i="5"/>
  <c r="H1259" i="5"/>
  <c r="O1258" i="5"/>
  <c r="N1258" i="5"/>
  <c r="K1258" i="5"/>
  <c r="J1258" i="5"/>
  <c r="H1258" i="5"/>
  <c r="O1257" i="5"/>
  <c r="N1257" i="5"/>
  <c r="K1257" i="5"/>
  <c r="J1257" i="5"/>
  <c r="H1257" i="5"/>
  <c r="O1256" i="5"/>
  <c r="N1256" i="5"/>
  <c r="K1256" i="5"/>
  <c r="J1256" i="5"/>
  <c r="H1256" i="5"/>
  <c r="O1255" i="5"/>
  <c r="N1255" i="5"/>
  <c r="K1255" i="5"/>
  <c r="J1255" i="5"/>
  <c r="H1255" i="5"/>
  <c r="O1254" i="5"/>
  <c r="N1254" i="5"/>
  <c r="K1254" i="5"/>
  <c r="J1254" i="5"/>
  <c r="H1254" i="5"/>
  <c r="O1253" i="5"/>
  <c r="N1253" i="5"/>
  <c r="K1253" i="5"/>
  <c r="J1253" i="5"/>
  <c r="H1253" i="5"/>
  <c r="O1252" i="5"/>
  <c r="N1252" i="5"/>
  <c r="K1252" i="5"/>
  <c r="J1252" i="5"/>
  <c r="H1252" i="5"/>
  <c r="O1251" i="5"/>
  <c r="N1251" i="5"/>
  <c r="K1251" i="5"/>
  <c r="J1251" i="5"/>
  <c r="H1251" i="5"/>
  <c r="O1250" i="5"/>
  <c r="N1250" i="5"/>
  <c r="K1250" i="5"/>
  <c r="J1250" i="5"/>
  <c r="H1250" i="5"/>
  <c r="O1249" i="5"/>
  <c r="N1249" i="5"/>
  <c r="K1249" i="5"/>
  <c r="J1249" i="5"/>
  <c r="H1249" i="5"/>
  <c r="O1248" i="5"/>
  <c r="N1248" i="5"/>
  <c r="K1248" i="5"/>
  <c r="J1248" i="5"/>
  <c r="H1248" i="5"/>
  <c r="O1247" i="5"/>
  <c r="N1247" i="5"/>
  <c r="K1247" i="5"/>
  <c r="J1247" i="5"/>
  <c r="H1247" i="5"/>
  <c r="O1246" i="5"/>
  <c r="N1246" i="5"/>
  <c r="K1246" i="5"/>
  <c r="J1246" i="5"/>
  <c r="H1246" i="5"/>
  <c r="O1245" i="5"/>
  <c r="N1245" i="5"/>
  <c r="K1245" i="5"/>
  <c r="J1245" i="5"/>
  <c r="H1245" i="5"/>
  <c r="O1244" i="5"/>
  <c r="N1244" i="5"/>
  <c r="K1244" i="5"/>
  <c r="J1244" i="5"/>
  <c r="H1244" i="5"/>
  <c r="O1243" i="5"/>
  <c r="N1243" i="5"/>
  <c r="K1243" i="5"/>
  <c r="J1243" i="5"/>
  <c r="H1243" i="5"/>
  <c r="O1242" i="5"/>
  <c r="N1242" i="5"/>
  <c r="K1242" i="5"/>
  <c r="J1242" i="5"/>
  <c r="H1242" i="5"/>
  <c r="O1241" i="5"/>
  <c r="N1241" i="5"/>
  <c r="K1241" i="5"/>
  <c r="J1241" i="5"/>
  <c r="H1241" i="5"/>
  <c r="O1240" i="5"/>
  <c r="N1240" i="5"/>
  <c r="K1240" i="5"/>
  <c r="J1240" i="5"/>
  <c r="H1240" i="5"/>
  <c r="O1239" i="5"/>
  <c r="N1239" i="5"/>
  <c r="K1239" i="5"/>
  <c r="J1239" i="5"/>
  <c r="H1239" i="5"/>
  <c r="O1238" i="5"/>
  <c r="N1238" i="5"/>
  <c r="K1238" i="5"/>
  <c r="J1238" i="5"/>
  <c r="H1238" i="5"/>
  <c r="O1237" i="5"/>
  <c r="N1237" i="5"/>
  <c r="K1237" i="5"/>
  <c r="J1237" i="5"/>
  <c r="H1237" i="5"/>
  <c r="O1236" i="5"/>
  <c r="N1236" i="5"/>
  <c r="K1236" i="5"/>
  <c r="J1236" i="5"/>
  <c r="H1236" i="5"/>
  <c r="O1235" i="5"/>
  <c r="N1235" i="5"/>
  <c r="K1235" i="5"/>
  <c r="J1235" i="5"/>
  <c r="H1235" i="5"/>
  <c r="O1234" i="5"/>
  <c r="N1234" i="5"/>
  <c r="K1234" i="5"/>
  <c r="J1234" i="5"/>
  <c r="H1234" i="5"/>
  <c r="O1233" i="5"/>
  <c r="N1233" i="5"/>
  <c r="K1233" i="5"/>
  <c r="J1233" i="5"/>
  <c r="H1233" i="5"/>
  <c r="O1232" i="5"/>
  <c r="N1232" i="5"/>
  <c r="K1232" i="5"/>
  <c r="J1232" i="5"/>
  <c r="H1232" i="5"/>
  <c r="O1231" i="5"/>
  <c r="N1231" i="5"/>
  <c r="K1231" i="5"/>
  <c r="J1231" i="5"/>
  <c r="H1231" i="5"/>
  <c r="O1230" i="5"/>
  <c r="N1230" i="5"/>
  <c r="K1230" i="5"/>
  <c r="J1230" i="5"/>
  <c r="H1230" i="5"/>
  <c r="O1229" i="5"/>
  <c r="N1229" i="5"/>
  <c r="K1229" i="5"/>
  <c r="J1229" i="5"/>
  <c r="H1229" i="5"/>
  <c r="O1228" i="5"/>
  <c r="N1228" i="5"/>
  <c r="K1228" i="5"/>
  <c r="J1228" i="5"/>
  <c r="H1228" i="5"/>
  <c r="O1227" i="5"/>
  <c r="N1227" i="5"/>
  <c r="K1227" i="5"/>
  <c r="J1227" i="5"/>
  <c r="H1227" i="5"/>
  <c r="O1226" i="5"/>
  <c r="N1226" i="5"/>
  <c r="K1226" i="5"/>
  <c r="J1226" i="5"/>
  <c r="H1226" i="5"/>
  <c r="O1225" i="5"/>
  <c r="N1225" i="5"/>
  <c r="K1225" i="5"/>
  <c r="J1225" i="5"/>
  <c r="H1225" i="5"/>
  <c r="O1224" i="5"/>
  <c r="N1224" i="5"/>
  <c r="K1224" i="5"/>
  <c r="J1224" i="5"/>
  <c r="H1224" i="5"/>
  <c r="O1223" i="5"/>
  <c r="N1223" i="5"/>
  <c r="K1223" i="5"/>
  <c r="J1223" i="5"/>
  <c r="H1223" i="5"/>
  <c r="O1222" i="5"/>
  <c r="N1222" i="5"/>
  <c r="K1222" i="5"/>
  <c r="J1222" i="5"/>
  <c r="H1222" i="5"/>
  <c r="O1221" i="5"/>
  <c r="N1221" i="5"/>
  <c r="K1221" i="5"/>
  <c r="J1221" i="5"/>
  <c r="H1221" i="5"/>
  <c r="O1220" i="5"/>
  <c r="N1220" i="5"/>
  <c r="K1220" i="5"/>
  <c r="J1220" i="5"/>
  <c r="H1220" i="5"/>
  <c r="O1219" i="5"/>
  <c r="N1219" i="5"/>
  <c r="K1219" i="5"/>
  <c r="J1219" i="5"/>
  <c r="H1219" i="5"/>
  <c r="O1218" i="5"/>
  <c r="N1218" i="5"/>
  <c r="K1218" i="5"/>
  <c r="J1218" i="5"/>
  <c r="H1218" i="5"/>
  <c r="O1217" i="5"/>
  <c r="N1217" i="5"/>
  <c r="K1217" i="5"/>
  <c r="J1217" i="5"/>
  <c r="H1217" i="5"/>
  <c r="O1216" i="5"/>
  <c r="N1216" i="5"/>
  <c r="K1216" i="5"/>
  <c r="J1216" i="5"/>
  <c r="H1216" i="5"/>
  <c r="O1215" i="5"/>
  <c r="N1215" i="5"/>
  <c r="K1215" i="5"/>
  <c r="J1215" i="5"/>
  <c r="H1215" i="5"/>
  <c r="O1214" i="5"/>
  <c r="N1214" i="5"/>
  <c r="K1214" i="5"/>
  <c r="J1214" i="5"/>
  <c r="H1214" i="5"/>
  <c r="O1213" i="5"/>
  <c r="N1213" i="5"/>
  <c r="K1213" i="5"/>
  <c r="J1213" i="5"/>
  <c r="H1213" i="5"/>
  <c r="O1212" i="5"/>
  <c r="N1212" i="5"/>
  <c r="K1212" i="5"/>
  <c r="J1212" i="5"/>
  <c r="H1212" i="5"/>
  <c r="O1211" i="5"/>
  <c r="N1211" i="5"/>
  <c r="K1211" i="5"/>
  <c r="J1211" i="5"/>
  <c r="H1211" i="5"/>
  <c r="O1210" i="5"/>
  <c r="N1210" i="5"/>
  <c r="K1210" i="5"/>
  <c r="J1210" i="5"/>
  <c r="H1210" i="5"/>
  <c r="O1209" i="5"/>
  <c r="N1209" i="5"/>
  <c r="K1209" i="5"/>
  <c r="J1209" i="5"/>
  <c r="H1209" i="5"/>
  <c r="O1208" i="5"/>
  <c r="N1208" i="5"/>
  <c r="K1208" i="5"/>
  <c r="J1208" i="5"/>
  <c r="H1208" i="5"/>
  <c r="O1207" i="5"/>
  <c r="N1207" i="5"/>
  <c r="K1207" i="5"/>
  <c r="J1207" i="5"/>
  <c r="H1207" i="5"/>
  <c r="O1206" i="5"/>
  <c r="N1206" i="5"/>
  <c r="K1206" i="5"/>
  <c r="J1206" i="5"/>
  <c r="H1206" i="5"/>
  <c r="O1205" i="5"/>
  <c r="N1205" i="5"/>
  <c r="K1205" i="5"/>
  <c r="J1205" i="5"/>
  <c r="H1205" i="5"/>
  <c r="O1204" i="5"/>
  <c r="N1204" i="5"/>
  <c r="K1204" i="5"/>
  <c r="J1204" i="5"/>
  <c r="H1204" i="5"/>
  <c r="O1203" i="5"/>
  <c r="N1203" i="5"/>
  <c r="K1203" i="5"/>
  <c r="J1203" i="5"/>
  <c r="H1203" i="5"/>
  <c r="O1202" i="5"/>
  <c r="N1202" i="5"/>
  <c r="K1202" i="5"/>
  <c r="J1202" i="5"/>
  <c r="H1202" i="5"/>
  <c r="O1201" i="5"/>
  <c r="N1201" i="5"/>
  <c r="K1201" i="5"/>
  <c r="J1201" i="5"/>
  <c r="H1201" i="5"/>
  <c r="O1200" i="5"/>
  <c r="N1200" i="5"/>
  <c r="K1200" i="5"/>
  <c r="J1200" i="5"/>
  <c r="H1200" i="5"/>
  <c r="O1199" i="5"/>
  <c r="N1199" i="5"/>
  <c r="K1199" i="5"/>
  <c r="J1199" i="5"/>
  <c r="H1199" i="5"/>
  <c r="O1198" i="5"/>
  <c r="N1198" i="5"/>
  <c r="K1198" i="5"/>
  <c r="J1198" i="5"/>
  <c r="H1198" i="5"/>
  <c r="O1197" i="5"/>
  <c r="N1197" i="5"/>
  <c r="K1197" i="5"/>
  <c r="J1197" i="5"/>
  <c r="H1197" i="5"/>
  <c r="O1196" i="5"/>
  <c r="N1196" i="5"/>
  <c r="K1196" i="5"/>
  <c r="J1196" i="5"/>
  <c r="H1196" i="5"/>
  <c r="O1195" i="5"/>
  <c r="N1195" i="5"/>
  <c r="K1195" i="5"/>
  <c r="J1195" i="5"/>
  <c r="H1195" i="5"/>
  <c r="O1194" i="5"/>
  <c r="N1194" i="5"/>
  <c r="K1194" i="5"/>
  <c r="J1194" i="5"/>
  <c r="H1194" i="5"/>
  <c r="O1193" i="5"/>
  <c r="N1193" i="5"/>
  <c r="K1193" i="5"/>
  <c r="J1193" i="5"/>
  <c r="H1193" i="5"/>
  <c r="O1192" i="5"/>
  <c r="N1192" i="5"/>
  <c r="K1192" i="5"/>
  <c r="J1192" i="5"/>
  <c r="H1192" i="5"/>
  <c r="O1191" i="5"/>
  <c r="N1191" i="5"/>
  <c r="K1191" i="5"/>
  <c r="J1191" i="5"/>
  <c r="H1191" i="5"/>
  <c r="O1190" i="5"/>
  <c r="N1190" i="5"/>
  <c r="K1190" i="5"/>
  <c r="J1190" i="5"/>
  <c r="H1190" i="5"/>
  <c r="O1189" i="5"/>
  <c r="N1189" i="5"/>
  <c r="K1189" i="5"/>
  <c r="J1189" i="5"/>
  <c r="H1189" i="5"/>
  <c r="O1188" i="5"/>
  <c r="N1188" i="5"/>
  <c r="K1188" i="5"/>
  <c r="J1188" i="5"/>
  <c r="H1188" i="5"/>
  <c r="O1187" i="5"/>
  <c r="N1187" i="5"/>
  <c r="K1187" i="5"/>
  <c r="J1187" i="5"/>
  <c r="H1187" i="5"/>
  <c r="O1186" i="5"/>
  <c r="N1186" i="5"/>
  <c r="K1186" i="5"/>
  <c r="J1186" i="5"/>
  <c r="H1186" i="5"/>
  <c r="O1185" i="5"/>
  <c r="N1185" i="5"/>
  <c r="K1185" i="5"/>
  <c r="J1185" i="5"/>
  <c r="H1185" i="5"/>
  <c r="O1184" i="5"/>
  <c r="N1184" i="5"/>
  <c r="K1184" i="5"/>
  <c r="J1184" i="5"/>
  <c r="H1184" i="5"/>
  <c r="O1183" i="5"/>
  <c r="N1183" i="5"/>
  <c r="K1183" i="5"/>
  <c r="J1183" i="5"/>
  <c r="H1183" i="5"/>
  <c r="O1182" i="5"/>
  <c r="N1182" i="5"/>
  <c r="K1182" i="5"/>
  <c r="J1182" i="5"/>
  <c r="H1182" i="5"/>
  <c r="O1181" i="5"/>
  <c r="N1181" i="5"/>
  <c r="K1181" i="5"/>
  <c r="J1181" i="5"/>
  <c r="H1181" i="5"/>
  <c r="O1180" i="5"/>
  <c r="N1180" i="5"/>
  <c r="K1180" i="5"/>
  <c r="J1180" i="5"/>
  <c r="H1180" i="5"/>
  <c r="O1179" i="5"/>
  <c r="N1179" i="5"/>
  <c r="K1179" i="5"/>
  <c r="J1179" i="5"/>
  <c r="H1179" i="5"/>
  <c r="O1178" i="5"/>
  <c r="N1178" i="5"/>
  <c r="K1178" i="5"/>
  <c r="J1178" i="5"/>
  <c r="H1178" i="5"/>
  <c r="O1177" i="5"/>
  <c r="N1177" i="5"/>
  <c r="K1177" i="5"/>
  <c r="J1177" i="5"/>
  <c r="H1177" i="5"/>
  <c r="O1176" i="5"/>
  <c r="N1176" i="5"/>
  <c r="K1176" i="5"/>
  <c r="J1176" i="5"/>
  <c r="H1176" i="5"/>
  <c r="O1175" i="5"/>
  <c r="N1175" i="5"/>
  <c r="K1175" i="5"/>
  <c r="J1175" i="5"/>
  <c r="H1175" i="5"/>
  <c r="O1174" i="5"/>
  <c r="N1174" i="5"/>
  <c r="K1174" i="5"/>
  <c r="J1174" i="5"/>
  <c r="H1174" i="5"/>
  <c r="O1173" i="5"/>
  <c r="N1173" i="5"/>
  <c r="K1173" i="5"/>
  <c r="J1173" i="5"/>
  <c r="H1173" i="5"/>
  <c r="O1172" i="5"/>
  <c r="N1172" i="5"/>
  <c r="K1172" i="5"/>
  <c r="J1172" i="5"/>
  <c r="H1172" i="5"/>
  <c r="O1171" i="5"/>
  <c r="N1171" i="5"/>
  <c r="K1171" i="5"/>
  <c r="J1171" i="5"/>
  <c r="H1171" i="5"/>
  <c r="O1170" i="5"/>
  <c r="N1170" i="5"/>
  <c r="K1170" i="5"/>
  <c r="J1170" i="5"/>
  <c r="H1170" i="5"/>
  <c r="O1169" i="5"/>
  <c r="N1169" i="5"/>
  <c r="K1169" i="5"/>
  <c r="J1169" i="5"/>
  <c r="H1169" i="5"/>
  <c r="O1168" i="5"/>
  <c r="N1168" i="5"/>
  <c r="K1168" i="5"/>
  <c r="J1168" i="5"/>
  <c r="H1168" i="5"/>
  <c r="O1167" i="5"/>
  <c r="N1167" i="5"/>
  <c r="K1167" i="5"/>
  <c r="J1167" i="5"/>
  <c r="H1167" i="5"/>
  <c r="O1166" i="5"/>
  <c r="N1166" i="5"/>
  <c r="K1166" i="5"/>
  <c r="J1166" i="5"/>
  <c r="H1166" i="5"/>
  <c r="O1165" i="5"/>
  <c r="N1165" i="5"/>
  <c r="K1165" i="5"/>
  <c r="J1165" i="5"/>
  <c r="H1165" i="5"/>
  <c r="O1164" i="5"/>
  <c r="N1164" i="5"/>
  <c r="K1164" i="5"/>
  <c r="J1164" i="5"/>
  <c r="H1164" i="5"/>
  <c r="O1163" i="5"/>
  <c r="N1163" i="5"/>
  <c r="K1163" i="5"/>
  <c r="J1163" i="5"/>
  <c r="H1163" i="5"/>
  <c r="O1162" i="5"/>
  <c r="N1162" i="5"/>
  <c r="K1162" i="5"/>
  <c r="J1162" i="5"/>
  <c r="H1162" i="5"/>
  <c r="O1161" i="5"/>
  <c r="N1161" i="5"/>
  <c r="K1161" i="5"/>
  <c r="J1161" i="5"/>
  <c r="H1161" i="5"/>
  <c r="O1160" i="5"/>
  <c r="N1160" i="5"/>
  <c r="K1160" i="5"/>
  <c r="J1160" i="5"/>
  <c r="H1160" i="5"/>
  <c r="O1159" i="5"/>
  <c r="N1159" i="5"/>
  <c r="K1159" i="5"/>
  <c r="J1159" i="5"/>
  <c r="H1159" i="5"/>
  <c r="O1158" i="5"/>
  <c r="N1158" i="5"/>
  <c r="K1158" i="5"/>
  <c r="J1158" i="5"/>
  <c r="H1158" i="5"/>
  <c r="O1157" i="5"/>
  <c r="N1157" i="5"/>
  <c r="K1157" i="5"/>
  <c r="J1157" i="5"/>
  <c r="H1157" i="5"/>
  <c r="O1156" i="5"/>
  <c r="N1156" i="5"/>
  <c r="K1156" i="5"/>
  <c r="J1156" i="5"/>
  <c r="H1156" i="5"/>
  <c r="O1155" i="5"/>
  <c r="N1155" i="5"/>
  <c r="K1155" i="5"/>
  <c r="J1155" i="5"/>
  <c r="H1155" i="5"/>
  <c r="O1154" i="5"/>
  <c r="N1154" i="5"/>
  <c r="K1154" i="5"/>
  <c r="J1154" i="5"/>
  <c r="H1154" i="5"/>
  <c r="O1153" i="5"/>
  <c r="N1153" i="5"/>
  <c r="K1153" i="5"/>
  <c r="J1153" i="5"/>
  <c r="H1153" i="5"/>
  <c r="O1152" i="5"/>
  <c r="N1152" i="5"/>
  <c r="K1152" i="5"/>
  <c r="J1152" i="5"/>
  <c r="H1152" i="5"/>
  <c r="O1151" i="5"/>
  <c r="N1151" i="5"/>
  <c r="K1151" i="5"/>
  <c r="J1151" i="5"/>
  <c r="H1151" i="5"/>
  <c r="O1150" i="5"/>
  <c r="N1150" i="5"/>
  <c r="K1150" i="5"/>
  <c r="J1150" i="5"/>
  <c r="H1150" i="5"/>
  <c r="O1149" i="5"/>
  <c r="N1149" i="5"/>
  <c r="K1149" i="5"/>
  <c r="J1149" i="5"/>
  <c r="H1149" i="5"/>
  <c r="O1148" i="5"/>
  <c r="N1148" i="5"/>
  <c r="K1148" i="5"/>
  <c r="J1148" i="5"/>
  <c r="H1148" i="5"/>
  <c r="O1147" i="5"/>
  <c r="N1147" i="5"/>
  <c r="K1147" i="5"/>
  <c r="J1147" i="5"/>
  <c r="H1147" i="5"/>
  <c r="O1146" i="5"/>
  <c r="N1146" i="5"/>
  <c r="K1146" i="5"/>
  <c r="J1146" i="5"/>
  <c r="H1146" i="5"/>
  <c r="O1145" i="5"/>
  <c r="N1145" i="5"/>
  <c r="K1145" i="5"/>
  <c r="J1145" i="5"/>
  <c r="H1145" i="5"/>
  <c r="O1144" i="5"/>
  <c r="N1144" i="5"/>
  <c r="K1144" i="5"/>
  <c r="J1144" i="5"/>
  <c r="H1144" i="5"/>
  <c r="O1143" i="5"/>
  <c r="N1143" i="5"/>
  <c r="K1143" i="5"/>
  <c r="J1143" i="5"/>
  <c r="H1143" i="5"/>
  <c r="O1142" i="5"/>
  <c r="N1142" i="5"/>
  <c r="K1142" i="5"/>
  <c r="J1142" i="5"/>
  <c r="H1142" i="5"/>
  <c r="O1141" i="5"/>
  <c r="N1141" i="5"/>
  <c r="K1141" i="5"/>
  <c r="J1141" i="5"/>
  <c r="H1141" i="5"/>
  <c r="O1140" i="5"/>
  <c r="N1140" i="5"/>
  <c r="K1140" i="5"/>
  <c r="J1140" i="5"/>
  <c r="H1140" i="5"/>
  <c r="O1139" i="5"/>
  <c r="N1139" i="5"/>
  <c r="K1139" i="5"/>
  <c r="J1139" i="5"/>
  <c r="H1139" i="5"/>
  <c r="O1138" i="5"/>
  <c r="N1138" i="5"/>
  <c r="K1138" i="5"/>
  <c r="J1138" i="5"/>
  <c r="H1138" i="5"/>
  <c r="O1137" i="5"/>
  <c r="N1137" i="5"/>
  <c r="K1137" i="5"/>
  <c r="J1137" i="5"/>
  <c r="H1137" i="5"/>
  <c r="O1136" i="5"/>
  <c r="N1136" i="5"/>
  <c r="K1136" i="5"/>
  <c r="J1136" i="5"/>
  <c r="H1136" i="5"/>
  <c r="O1135" i="5"/>
  <c r="N1135" i="5"/>
  <c r="K1135" i="5"/>
  <c r="J1135" i="5"/>
  <c r="H1135" i="5"/>
  <c r="O1134" i="5"/>
  <c r="N1134" i="5"/>
  <c r="K1134" i="5"/>
  <c r="J1134" i="5"/>
  <c r="H1134" i="5"/>
  <c r="O1133" i="5"/>
  <c r="N1133" i="5"/>
  <c r="K1133" i="5"/>
  <c r="J1133" i="5"/>
  <c r="H1133" i="5"/>
  <c r="O1132" i="5"/>
  <c r="N1132" i="5"/>
  <c r="K1132" i="5"/>
  <c r="J1132" i="5"/>
  <c r="H1132" i="5"/>
  <c r="O1131" i="5"/>
  <c r="N1131" i="5"/>
  <c r="K1131" i="5"/>
  <c r="J1131" i="5"/>
  <c r="H1131" i="5"/>
  <c r="O1130" i="5"/>
  <c r="N1130" i="5"/>
  <c r="K1130" i="5"/>
  <c r="J1130" i="5"/>
  <c r="H1130" i="5"/>
  <c r="O1129" i="5"/>
  <c r="N1129" i="5"/>
  <c r="K1129" i="5"/>
  <c r="J1129" i="5"/>
  <c r="H1129" i="5"/>
  <c r="O1128" i="5"/>
  <c r="N1128" i="5"/>
  <c r="K1128" i="5"/>
  <c r="J1128" i="5"/>
  <c r="H1128" i="5"/>
  <c r="O1127" i="5"/>
  <c r="N1127" i="5"/>
  <c r="K1127" i="5"/>
  <c r="J1127" i="5"/>
  <c r="H1127" i="5"/>
  <c r="O1126" i="5"/>
  <c r="N1126" i="5"/>
  <c r="K1126" i="5"/>
  <c r="J1126" i="5"/>
  <c r="H1126" i="5"/>
  <c r="O1125" i="5"/>
  <c r="N1125" i="5"/>
  <c r="K1125" i="5"/>
  <c r="J1125" i="5"/>
  <c r="H1125" i="5"/>
  <c r="O1124" i="5"/>
  <c r="N1124" i="5"/>
  <c r="K1124" i="5"/>
  <c r="J1124" i="5"/>
  <c r="H1124" i="5"/>
  <c r="O1123" i="5"/>
  <c r="N1123" i="5"/>
  <c r="K1123" i="5"/>
  <c r="J1123" i="5"/>
  <c r="H1123" i="5"/>
  <c r="O1122" i="5"/>
  <c r="N1122" i="5"/>
  <c r="K1122" i="5"/>
  <c r="J1122" i="5"/>
  <c r="H1122" i="5"/>
  <c r="O1121" i="5"/>
  <c r="N1121" i="5"/>
  <c r="K1121" i="5"/>
  <c r="J1121" i="5"/>
  <c r="H1121" i="5"/>
  <c r="O1120" i="5"/>
  <c r="N1120" i="5"/>
  <c r="K1120" i="5"/>
  <c r="J1120" i="5"/>
  <c r="H1120" i="5"/>
  <c r="O1119" i="5"/>
  <c r="N1119" i="5"/>
  <c r="K1119" i="5"/>
  <c r="J1119" i="5"/>
  <c r="H1119" i="5"/>
  <c r="O1118" i="5"/>
  <c r="N1118" i="5"/>
  <c r="K1118" i="5"/>
  <c r="J1118" i="5"/>
  <c r="H1118" i="5"/>
  <c r="O1117" i="5"/>
  <c r="N1117" i="5"/>
  <c r="K1117" i="5"/>
  <c r="J1117" i="5"/>
  <c r="H1117" i="5"/>
  <c r="O1116" i="5"/>
  <c r="N1116" i="5"/>
  <c r="K1116" i="5"/>
  <c r="J1116" i="5"/>
  <c r="H1116" i="5"/>
  <c r="O1115" i="5"/>
  <c r="N1115" i="5"/>
  <c r="K1115" i="5"/>
  <c r="J1115" i="5"/>
  <c r="H1115" i="5"/>
  <c r="O1114" i="5"/>
  <c r="N1114" i="5"/>
  <c r="K1114" i="5"/>
  <c r="J1114" i="5"/>
  <c r="H1114" i="5"/>
  <c r="O1113" i="5"/>
  <c r="N1113" i="5"/>
  <c r="K1113" i="5"/>
  <c r="J1113" i="5"/>
  <c r="H1113" i="5"/>
  <c r="O1112" i="5"/>
  <c r="N1112" i="5"/>
  <c r="K1112" i="5"/>
  <c r="J1112" i="5"/>
  <c r="H1112" i="5"/>
  <c r="O1111" i="5"/>
  <c r="N1111" i="5"/>
  <c r="K1111" i="5"/>
  <c r="J1111" i="5"/>
  <c r="H1111" i="5"/>
  <c r="O1110" i="5"/>
  <c r="N1110" i="5"/>
  <c r="K1110" i="5"/>
  <c r="J1110" i="5"/>
  <c r="H1110" i="5"/>
  <c r="O1109" i="5"/>
  <c r="N1109" i="5"/>
  <c r="K1109" i="5"/>
  <c r="J1109" i="5"/>
  <c r="H1109" i="5"/>
  <c r="O1108" i="5"/>
  <c r="N1108" i="5"/>
  <c r="K1108" i="5"/>
  <c r="J1108" i="5"/>
  <c r="H1108" i="5"/>
  <c r="O1107" i="5"/>
  <c r="N1107" i="5"/>
  <c r="K1107" i="5"/>
  <c r="J1107" i="5"/>
  <c r="H1107" i="5"/>
  <c r="O1106" i="5"/>
  <c r="N1106" i="5"/>
  <c r="K1106" i="5"/>
  <c r="J1106" i="5"/>
  <c r="H1106" i="5"/>
  <c r="O1105" i="5"/>
  <c r="N1105" i="5"/>
  <c r="K1105" i="5"/>
  <c r="J1105" i="5"/>
  <c r="H1105" i="5"/>
  <c r="O1104" i="5"/>
  <c r="N1104" i="5"/>
  <c r="K1104" i="5"/>
  <c r="J1104" i="5"/>
  <c r="H1104" i="5"/>
  <c r="O1103" i="5"/>
  <c r="N1103" i="5"/>
  <c r="K1103" i="5"/>
  <c r="J1103" i="5"/>
  <c r="H1103" i="5"/>
  <c r="O1102" i="5"/>
  <c r="N1102" i="5"/>
  <c r="K1102" i="5"/>
  <c r="J1102" i="5"/>
  <c r="H1102" i="5"/>
  <c r="O1101" i="5"/>
  <c r="N1101" i="5"/>
  <c r="K1101" i="5"/>
  <c r="J1101" i="5"/>
  <c r="H1101" i="5"/>
  <c r="O1100" i="5"/>
  <c r="N1100" i="5"/>
  <c r="K1100" i="5"/>
  <c r="J1100" i="5"/>
  <c r="H1100" i="5"/>
  <c r="O1099" i="5"/>
  <c r="N1099" i="5"/>
  <c r="K1099" i="5"/>
  <c r="J1099" i="5"/>
  <c r="H1099" i="5"/>
  <c r="O1098" i="5"/>
  <c r="N1098" i="5"/>
  <c r="K1098" i="5"/>
  <c r="J1098" i="5"/>
  <c r="H1098" i="5"/>
  <c r="O1097" i="5"/>
  <c r="N1097" i="5"/>
  <c r="K1097" i="5"/>
  <c r="J1097" i="5"/>
  <c r="H1097" i="5"/>
  <c r="O1096" i="5"/>
  <c r="N1096" i="5"/>
  <c r="K1096" i="5"/>
  <c r="J1096" i="5"/>
  <c r="H1096" i="5"/>
  <c r="O1095" i="5"/>
  <c r="N1095" i="5"/>
  <c r="K1095" i="5"/>
  <c r="J1095" i="5"/>
  <c r="H1095" i="5"/>
  <c r="O1094" i="5"/>
  <c r="N1094" i="5"/>
  <c r="K1094" i="5"/>
  <c r="J1094" i="5"/>
  <c r="H1094" i="5"/>
  <c r="O1093" i="5"/>
  <c r="N1093" i="5"/>
  <c r="K1093" i="5"/>
  <c r="J1093" i="5"/>
  <c r="H1093" i="5"/>
  <c r="O1092" i="5"/>
  <c r="N1092" i="5"/>
  <c r="K1092" i="5"/>
  <c r="J1092" i="5"/>
  <c r="H1092" i="5"/>
  <c r="O1091" i="5"/>
  <c r="N1091" i="5"/>
  <c r="K1091" i="5"/>
  <c r="J1091" i="5"/>
  <c r="H1091" i="5"/>
  <c r="O1090" i="5"/>
  <c r="N1090" i="5"/>
  <c r="K1090" i="5"/>
  <c r="J1090" i="5"/>
  <c r="H1090" i="5"/>
  <c r="O1089" i="5"/>
  <c r="N1089" i="5"/>
  <c r="K1089" i="5"/>
  <c r="J1089" i="5"/>
  <c r="H1089" i="5"/>
  <c r="O1088" i="5"/>
  <c r="N1088" i="5"/>
  <c r="K1088" i="5"/>
  <c r="J1088" i="5"/>
  <c r="H1088" i="5"/>
  <c r="O1087" i="5"/>
  <c r="N1087" i="5"/>
  <c r="K1087" i="5"/>
  <c r="J1087" i="5"/>
  <c r="H1087" i="5"/>
  <c r="O1086" i="5"/>
  <c r="N1086" i="5"/>
  <c r="K1086" i="5"/>
  <c r="J1086" i="5"/>
  <c r="H1086" i="5"/>
  <c r="O1085" i="5"/>
  <c r="N1085" i="5"/>
  <c r="K1085" i="5"/>
  <c r="J1085" i="5"/>
  <c r="H1085" i="5"/>
  <c r="O1084" i="5"/>
  <c r="N1084" i="5"/>
  <c r="K1084" i="5"/>
  <c r="J1084" i="5"/>
  <c r="H1084" i="5"/>
  <c r="O1083" i="5"/>
  <c r="N1083" i="5"/>
  <c r="K1083" i="5"/>
  <c r="J1083" i="5"/>
  <c r="H1083" i="5"/>
  <c r="O1082" i="5"/>
  <c r="N1082" i="5"/>
  <c r="K1082" i="5"/>
  <c r="J1082" i="5"/>
  <c r="H1082" i="5"/>
  <c r="O1081" i="5"/>
  <c r="N1081" i="5"/>
  <c r="K1081" i="5"/>
  <c r="J1081" i="5"/>
  <c r="H1081" i="5"/>
  <c r="O1080" i="5"/>
  <c r="N1080" i="5"/>
  <c r="K1080" i="5"/>
  <c r="J1080" i="5"/>
  <c r="H1080" i="5"/>
  <c r="O1079" i="5"/>
  <c r="N1079" i="5"/>
  <c r="K1079" i="5"/>
  <c r="J1079" i="5"/>
  <c r="H1079" i="5"/>
  <c r="O1078" i="5"/>
  <c r="N1078" i="5"/>
  <c r="K1078" i="5"/>
  <c r="J1078" i="5"/>
  <c r="H1078" i="5"/>
  <c r="O1077" i="5"/>
  <c r="N1077" i="5"/>
  <c r="K1077" i="5"/>
  <c r="J1077" i="5"/>
  <c r="H1077" i="5"/>
  <c r="O1076" i="5"/>
  <c r="N1076" i="5"/>
  <c r="K1076" i="5"/>
  <c r="J1076" i="5"/>
  <c r="H1076" i="5"/>
  <c r="O1075" i="5"/>
  <c r="N1075" i="5"/>
  <c r="K1075" i="5"/>
  <c r="J1075" i="5"/>
  <c r="H1075" i="5"/>
  <c r="O1074" i="5"/>
  <c r="N1074" i="5"/>
  <c r="K1074" i="5"/>
  <c r="J1074" i="5"/>
  <c r="H1074" i="5"/>
  <c r="O1073" i="5"/>
  <c r="N1073" i="5"/>
  <c r="K1073" i="5"/>
  <c r="J1073" i="5"/>
  <c r="H1073" i="5"/>
  <c r="O1072" i="5"/>
  <c r="N1072" i="5"/>
  <c r="K1072" i="5"/>
  <c r="J1072" i="5"/>
  <c r="H1072" i="5"/>
  <c r="O1071" i="5"/>
  <c r="N1071" i="5"/>
  <c r="K1071" i="5"/>
  <c r="J1071" i="5"/>
  <c r="H1071" i="5"/>
  <c r="O1070" i="5"/>
  <c r="N1070" i="5"/>
  <c r="K1070" i="5"/>
  <c r="J1070" i="5"/>
  <c r="H1070" i="5"/>
  <c r="O1069" i="5"/>
  <c r="N1069" i="5"/>
  <c r="K1069" i="5"/>
  <c r="J1069" i="5"/>
  <c r="H1069" i="5"/>
  <c r="O1068" i="5"/>
  <c r="N1068" i="5"/>
  <c r="K1068" i="5"/>
  <c r="J1068" i="5"/>
  <c r="H1068" i="5"/>
  <c r="O1067" i="5"/>
  <c r="N1067" i="5"/>
  <c r="K1067" i="5"/>
  <c r="J1067" i="5"/>
  <c r="H1067" i="5"/>
  <c r="O1066" i="5"/>
  <c r="N1066" i="5"/>
  <c r="K1066" i="5"/>
  <c r="J1066" i="5"/>
  <c r="H1066" i="5"/>
  <c r="O1065" i="5"/>
  <c r="N1065" i="5"/>
  <c r="K1065" i="5"/>
  <c r="J1065" i="5"/>
  <c r="H1065" i="5"/>
  <c r="O1064" i="5"/>
  <c r="N1064" i="5"/>
  <c r="K1064" i="5"/>
  <c r="J1064" i="5"/>
  <c r="H1064" i="5"/>
  <c r="O1063" i="5"/>
  <c r="N1063" i="5"/>
  <c r="K1063" i="5"/>
  <c r="J1063" i="5"/>
  <c r="H1063" i="5"/>
  <c r="O1062" i="5"/>
  <c r="N1062" i="5"/>
  <c r="K1062" i="5"/>
  <c r="J1062" i="5"/>
  <c r="H1062" i="5"/>
  <c r="O1061" i="5"/>
  <c r="N1061" i="5"/>
  <c r="K1061" i="5"/>
  <c r="J1061" i="5"/>
  <c r="H1061" i="5"/>
  <c r="O1060" i="5"/>
  <c r="N1060" i="5"/>
  <c r="K1060" i="5"/>
  <c r="J1060" i="5"/>
  <c r="H1060" i="5"/>
  <c r="O1059" i="5"/>
  <c r="N1059" i="5"/>
  <c r="K1059" i="5"/>
  <c r="J1059" i="5"/>
  <c r="H1059" i="5"/>
  <c r="O1058" i="5"/>
  <c r="N1058" i="5"/>
  <c r="K1058" i="5"/>
  <c r="J1058" i="5"/>
  <c r="H1058" i="5"/>
  <c r="O1057" i="5"/>
  <c r="N1057" i="5"/>
  <c r="K1057" i="5"/>
  <c r="J1057" i="5"/>
  <c r="H1057" i="5"/>
  <c r="O1056" i="5"/>
  <c r="N1056" i="5"/>
  <c r="K1056" i="5"/>
  <c r="J1056" i="5"/>
  <c r="H1056" i="5"/>
  <c r="O1055" i="5"/>
  <c r="N1055" i="5"/>
  <c r="K1055" i="5"/>
  <c r="J1055" i="5"/>
  <c r="H1055" i="5"/>
  <c r="O1054" i="5"/>
  <c r="N1054" i="5"/>
  <c r="K1054" i="5"/>
  <c r="J1054" i="5"/>
  <c r="H1054" i="5"/>
  <c r="O1053" i="5"/>
  <c r="N1053" i="5"/>
  <c r="K1053" i="5"/>
  <c r="J1053" i="5"/>
  <c r="H1053" i="5"/>
  <c r="O1052" i="5"/>
  <c r="N1052" i="5"/>
  <c r="K1052" i="5"/>
  <c r="J1052" i="5"/>
  <c r="H1052" i="5"/>
  <c r="O1051" i="5"/>
  <c r="N1051" i="5"/>
  <c r="K1051" i="5"/>
  <c r="J1051" i="5"/>
  <c r="H1051" i="5"/>
  <c r="O1050" i="5"/>
  <c r="N1050" i="5"/>
  <c r="K1050" i="5"/>
  <c r="J1050" i="5"/>
  <c r="H1050" i="5"/>
  <c r="O1049" i="5"/>
  <c r="N1049" i="5"/>
  <c r="K1049" i="5"/>
  <c r="J1049" i="5"/>
  <c r="H1049" i="5"/>
  <c r="O1048" i="5"/>
  <c r="N1048" i="5"/>
  <c r="K1048" i="5"/>
  <c r="J1048" i="5"/>
  <c r="H1048" i="5"/>
  <c r="O1047" i="5"/>
  <c r="N1047" i="5"/>
  <c r="K1047" i="5"/>
  <c r="J1047" i="5"/>
  <c r="H1047" i="5"/>
  <c r="O1046" i="5"/>
  <c r="N1046" i="5"/>
  <c r="K1046" i="5"/>
  <c r="J1046" i="5"/>
  <c r="H1046" i="5"/>
  <c r="O1045" i="5"/>
  <c r="N1045" i="5"/>
  <c r="K1045" i="5"/>
  <c r="J1045" i="5"/>
  <c r="H1045" i="5"/>
  <c r="O1044" i="5"/>
  <c r="N1044" i="5"/>
  <c r="K1044" i="5"/>
  <c r="J1044" i="5"/>
  <c r="H1044" i="5"/>
  <c r="O1043" i="5"/>
  <c r="N1043" i="5"/>
  <c r="K1043" i="5"/>
  <c r="J1043" i="5"/>
  <c r="H1043" i="5"/>
  <c r="O1042" i="5"/>
  <c r="N1042" i="5"/>
  <c r="K1042" i="5"/>
  <c r="J1042" i="5"/>
  <c r="H1042" i="5"/>
  <c r="O1041" i="5"/>
  <c r="N1041" i="5"/>
  <c r="K1041" i="5"/>
  <c r="J1041" i="5"/>
  <c r="H1041" i="5"/>
  <c r="O1040" i="5"/>
  <c r="N1040" i="5"/>
  <c r="K1040" i="5"/>
  <c r="J1040" i="5"/>
  <c r="H1040" i="5"/>
  <c r="O1039" i="5"/>
  <c r="N1039" i="5"/>
  <c r="K1039" i="5"/>
  <c r="J1039" i="5"/>
  <c r="H1039" i="5"/>
  <c r="O1038" i="5"/>
  <c r="N1038" i="5"/>
  <c r="K1038" i="5"/>
  <c r="J1038" i="5"/>
  <c r="H1038" i="5"/>
  <c r="O1037" i="5"/>
  <c r="N1037" i="5"/>
  <c r="K1037" i="5"/>
  <c r="J1037" i="5"/>
  <c r="H1037" i="5"/>
  <c r="O1036" i="5"/>
  <c r="N1036" i="5"/>
  <c r="K1036" i="5"/>
  <c r="J1036" i="5"/>
  <c r="H1036" i="5"/>
  <c r="O1035" i="5"/>
  <c r="N1035" i="5"/>
  <c r="K1035" i="5"/>
  <c r="J1035" i="5"/>
  <c r="H1035" i="5"/>
  <c r="O1034" i="5"/>
  <c r="N1034" i="5"/>
  <c r="K1034" i="5"/>
  <c r="J1034" i="5"/>
  <c r="H1034" i="5"/>
  <c r="O1033" i="5"/>
  <c r="N1033" i="5"/>
  <c r="K1033" i="5"/>
  <c r="J1033" i="5"/>
  <c r="H1033" i="5"/>
  <c r="O1032" i="5"/>
  <c r="N1032" i="5"/>
  <c r="K1032" i="5"/>
  <c r="J1032" i="5"/>
  <c r="H1032" i="5"/>
  <c r="O1031" i="5"/>
  <c r="N1031" i="5"/>
  <c r="K1031" i="5"/>
  <c r="J1031" i="5"/>
  <c r="H1031" i="5"/>
  <c r="O1030" i="5"/>
  <c r="N1030" i="5"/>
  <c r="K1030" i="5"/>
  <c r="J1030" i="5"/>
  <c r="H1030" i="5"/>
  <c r="O1029" i="5"/>
  <c r="N1029" i="5"/>
  <c r="K1029" i="5"/>
  <c r="J1029" i="5"/>
  <c r="H1029" i="5"/>
  <c r="O1028" i="5"/>
  <c r="N1028" i="5"/>
  <c r="K1028" i="5"/>
  <c r="J1028" i="5"/>
  <c r="H1028" i="5"/>
  <c r="O1027" i="5"/>
  <c r="N1027" i="5"/>
  <c r="K1027" i="5"/>
  <c r="J1027" i="5"/>
  <c r="H1027" i="5"/>
  <c r="O1026" i="5"/>
  <c r="N1026" i="5"/>
  <c r="K1026" i="5"/>
  <c r="J1026" i="5"/>
  <c r="H1026" i="5"/>
  <c r="O1025" i="5"/>
  <c r="N1025" i="5"/>
  <c r="K1025" i="5"/>
  <c r="J1025" i="5"/>
  <c r="H1025" i="5"/>
  <c r="O1024" i="5"/>
  <c r="N1024" i="5"/>
  <c r="K1024" i="5"/>
  <c r="J1024" i="5"/>
  <c r="H1024" i="5"/>
  <c r="O1023" i="5"/>
  <c r="N1023" i="5"/>
  <c r="K1023" i="5"/>
  <c r="J1023" i="5"/>
  <c r="H1023" i="5"/>
  <c r="O1022" i="5"/>
  <c r="N1022" i="5"/>
  <c r="K1022" i="5"/>
  <c r="J1022" i="5"/>
  <c r="H1022" i="5"/>
  <c r="O1021" i="5"/>
  <c r="N1021" i="5"/>
  <c r="K1021" i="5"/>
  <c r="J1021" i="5"/>
  <c r="H1021" i="5"/>
  <c r="O1020" i="5"/>
  <c r="N1020" i="5"/>
  <c r="K1020" i="5"/>
  <c r="J1020" i="5"/>
  <c r="H1020" i="5"/>
  <c r="O1019" i="5"/>
  <c r="N1019" i="5"/>
  <c r="K1019" i="5"/>
  <c r="J1019" i="5"/>
  <c r="H1019" i="5"/>
  <c r="O1018" i="5"/>
  <c r="N1018" i="5"/>
  <c r="K1018" i="5"/>
  <c r="J1018" i="5"/>
  <c r="H1018" i="5"/>
  <c r="O1017" i="5"/>
  <c r="N1017" i="5"/>
  <c r="K1017" i="5"/>
  <c r="J1017" i="5"/>
  <c r="H1017" i="5"/>
  <c r="O1016" i="5"/>
  <c r="N1016" i="5"/>
  <c r="K1016" i="5"/>
  <c r="J1016" i="5"/>
  <c r="H1016" i="5"/>
  <c r="O1015" i="5"/>
  <c r="N1015" i="5"/>
  <c r="K1015" i="5"/>
  <c r="J1015" i="5"/>
  <c r="H1015" i="5"/>
  <c r="O1014" i="5"/>
  <c r="N1014" i="5"/>
  <c r="K1014" i="5"/>
  <c r="J1014" i="5"/>
  <c r="H1014" i="5"/>
  <c r="O1013" i="5"/>
  <c r="N1013" i="5"/>
  <c r="K1013" i="5"/>
  <c r="J1013" i="5"/>
  <c r="H1013" i="5"/>
  <c r="O1012" i="5"/>
  <c r="N1012" i="5"/>
  <c r="K1012" i="5"/>
  <c r="J1012" i="5"/>
  <c r="H1012" i="5"/>
  <c r="O1011" i="5"/>
  <c r="N1011" i="5"/>
  <c r="K1011" i="5"/>
  <c r="J1011" i="5"/>
  <c r="H1011" i="5"/>
  <c r="O1010" i="5"/>
  <c r="N1010" i="5"/>
  <c r="K1010" i="5"/>
  <c r="J1010" i="5"/>
  <c r="H1010" i="5"/>
  <c r="O1009" i="5"/>
  <c r="N1009" i="5"/>
  <c r="K1009" i="5"/>
  <c r="J1009" i="5"/>
  <c r="H1009" i="5"/>
  <c r="O1008" i="5"/>
  <c r="N1008" i="5"/>
  <c r="K1008" i="5"/>
  <c r="J1008" i="5"/>
  <c r="H1008" i="5"/>
  <c r="O1007" i="5"/>
  <c r="N1007" i="5"/>
  <c r="K1007" i="5"/>
  <c r="J1007" i="5"/>
  <c r="H1007" i="5"/>
  <c r="O1006" i="5"/>
  <c r="N1006" i="5"/>
  <c r="K1006" i="5"/>
  <c r="J1006" i="5"/>
  <c r="H1006" i="5"/>
  <c r="O1005" i="5"/>
  <c r="N1005" i="5"/>
  <c r="K1005" i="5"/>
  <c r="J1005" i="5"/>
  <c r="H1005" i="5"/>
  <c r="O1004" i="5"/>
  <c r="N1004" i="5"/>
  <c r="K1004" i="5"/>
  <c r="J1004" i="5"/>
  <c r="H1004" i="5"/>
  <c r="O1003" i="5"/>
  <c r="N1003" i="5"/>
  <c r="K1003" i="5"/>
  <c r="J1003" i="5"/>
  <c r="H1003" i="5"/>
  <c r="O1002" i="5"/>
  <c r="N1002" i="5"/>
  <c r="K1002" i="5"/>
  <c r="J1002" i="5"/>
  <c r="H1002" i="5"/>
  <c r="O1001" i="5"/>
  <c r="N1001" i="5"/>
  <c r="K1001" i="5"/>
  <c r="J1001" i="5"/>
  <c r="H1001" i="5"/>
  <c r="O1000" i="5"/>
  <c r="N1000" i="5"/>
  <c r="K1000" i="5"/>
  <c r="J1000" i="5"/>
  <c r="H1000" i="5"/>
  <c r="O999" i="5"/>
  <c r="N999" i="5"/>
  <c r="K999" i="5"/>
  <c r="J999" i="5"/>
  <c r="H999" i="5"/>
  <c r="O998" i="5"/>
  <c r="N998" i="5"/>
  <c r="K998" i="5"/>
  <c r="J998" i="5"/>
  <c r="H998" i="5"/>
  <c r="O997" i="5"/>
  <c r="N997" i="5"/>
  <c r="K997" i="5"/>
  <c r="J997" i="5"/>
  <c r="H997" i="5"/>
  <c r="O996" i="5"/>
  <c r="N996" i="5"/>
  <c r="K996" i="5"/>
  <c r="J996" i="5"/>
  <c r="H996" i="5"/>
  <c r="O995" i="5"/>
  <c r="N995" i="5"/>
  <c r="K995" i="5"/>
  <c r="J995" i="5"/>
  <c r="H995" i="5"/>
  <c r="O994" i="5"/>
  <c r="N994" i="5"/>
  <c r="K994" i="5"/>
  <c r="J994" i="5"/>
  <c r="H994" i="5"/>
  <c r="O993" i="5"/>
  <c r="N993" i="5"/>
  <c r="K993" i="5"/>
  <c r="J993" i="5"/>
  <c r="H993" i="5"/>
  <c r="O992" i="5"/>
  <c r="N992" i="5"/>
  <c r="K992" i="5"/>
  <c r="J992" i="5"/>
  <c r="H992" i="5"/>
  <c r="O991" i="5"/>
  <c r="N991" i="5"/>
  <c r="K991" i="5"/>
  <c r="J991" i="5"/>
  <c r="H991" i="5"/>
  <c r="O990" i="5"/>
  <c r="N990" i="5"/>
  <c r="K990" i="5"/>
  <c r="J990" i="5"/>
  <c r="H990" i="5"/>
  <c r="O989" i="5"/>
  <c r="N989" i="5"/>
  <c r="K989" i="5"/>
  <c r="J989" i="5"/>
  <c r="H989" i="5"/>
  <c r="O988" i="5"/>
  <c r="N988" i="5"/>
  <c r="K988" i="5"/>
  <c r="J988" i="5"/>
  <c r="H988" i="5"/>
  <c r="O987" i="5"/>
  <c r="N987" i="5"/>
  <c r="K987" i="5"/>
  <c r="J987" i="5"/>
  <c r="H987" i="5"/>
  <c r="O986" i="5"/>
  <c r="N986" i="5"/>
  <c r="K986" i="5"/>
  <c r="J986" i="5"/>
  <c r="H986" i="5"/>
  <c r="O985" i="5"/>
  <c r="N985" i="5"/>
  <c r="K985" i="5"/>
  <c r="J985" i="5"/>
  <c r="H985" i="5"/>
  <c r="O984" i="5"/>
  <c r="N984" i="5"/>
  <c r="K984" i="5"/>
  <c r="J984" i="5"/>
  <c r="H984" i="5"/>
  <c r="O983" i="5"/>
  <c r="N983" i="5"/>
  <c r="K983" i="5"/>
  <c r="J983" i="5"/>
  <c r="H983" i="5"/>
  <c r="O982" i="5"/>
  <c r="N982" i="5"/>
  <c r="K982" i="5"/>
  <c r="J982" i="5"/>
  <c r="H982" i="5"/>
  <c r="O981" i="5"/>
  <c r="N981" i="5"/>
  <c r="K981" i="5"/>
  <c r="J981" i="5"/>
  <c r="H981" i="5"/>
  <c r="O980" i="5"/>
  <c r="N980" i="5"/>
  <c r="K980" i="5"/>
  <c r="J980" i="5"/>
  <c r="H980" i="5"/>
  <c r="O979" i="5"/>
  <c r="N979" i="5"/>
  <c r="K979" i="5"/>
  <c r="J979" i="5"/>
  <c r="H979" i="5"/>
  <c r="O978" i="5"/>
  <c r="N978" i="5"/>
  <c r="K978" i="5"/>
  <c r="J978" i="5"/>
  <c r="H978" i="5"/>
  <c r="O977" i="5"/>
  <c r="N977" i="5"/>
  <c r="K977" i="5"/>
  <c r="J977" i="5"/>
  <c r="H977" i="5"/>
  <c r="O976" i="5"/>
  <c r="N976" i="5"/>
  <c r="K976" i="5"/>
  <c r="J976" i="5"/>
  <c r="H976" i="5"/>
  <c r="O975" i="5"/>
  <c r="N975" i="5"/>
  <c r="K975" i="5"/>
  <c r="J975" i="5"/>
  <c r="H975" i="5"/>
  <c r="O974" i="5"/>
  <c r="N974" i="5"/>
  <c r="K974" i="5"/>
  <c r="J974" i="5"/>
  <c r="H974" i="5"/>
  <c r="O973" i="5"/>
  <c r="N973" i="5"/>
  <c r="K973" i="5"/>
  <c r="J973" i="5"/>
  <c r="H973" i="5"/>
  <c r="O972" i="5"/>
  <c r="N972" i="5"/>
  <c r="K972" i="5"/>
  <c r="J972" i="5"/>
  <c r="H972" i="5"/>
  <c r="O971" i="5"/>
  <c r="N971" i="5"/>
  <c r="K971" i="5"/>
  <c r="J971" i="5"/>
  <c r="H971" i="5"/>
  <c r="O970" i="5"/>
  <c r="N970" i="5"/>
  <c r="K970" i="5"/>
  <c r="J970" i="5"/>
  <c r="H970" i="5"/>
  <c r="O969" i="5"/>
  <c r="N969" i="5"/>
  <c r="K969" i="5"/>
  <c r="J969" i="5"/>
  <c r="H969" i="5"/>
  <c r="O968" i="5"/>
  <c r="N968" i="5"/>
  <c r="K968" i="5"/>
  <c r="J968" i="5"/>
  <c r="H968" i="5"/>
  <c r="O967" i="5"/>
  <c r="N967" i="5"/>
  <c r="K967" i="5"/>
  <c r="J967" i="5"/>
  <c r="H967" i="5"/>
  <c r="O966" i="5"/>
  <c r="N966" i="5"/>
  <c r="K966" i="5"/>
  <c r="J966" i="5"/>
  <c r="H966" i="5"/>
  <c r="O965" i="5"/>
  <c r="N965" i="5"/>
  <c r="K965" i="5"/>
  <c r="J965" i="5"/>
  <c r="H965" i="5"/>
  <c r="O964" i="5"/>
  <c r="N964" i="5"/>
  <c r="K964" i="5"/>
  <c r="J964" i="5"/>
  <c r="H964" i="5"/>
  <c r="O963" i="5"/>
  <c r="N963" i="5"/>
  <c r="K963" i="5"/>
  <c r="J963" i="5"/>
  <c r="H963" i="5"/>
  <c r="O962" i="5"/>
  <c r="N962" i="5"/>
  <c r="K962" i="5"/>
  <c r="J962" i="5"/>
  <c r="H962" i="5"/>
  <c r="O961" i="5"/>
  <c r="N961" i="5"/>
  <c r="K961" i="5"/>
  <c r="J961" i="5"/>
  <c r="H961" i="5"/>
  <c r="O960" i="5"/>
  <c r="N960" i="5"/>
  <c r="K960" i="5"/>
  <c r="J960" i="5"/>
  <c r="H960" i="5"/>
  <c r="O959" i="5"/>
  <c r="N959" i="5"/>
  <c r="K959" i="5"/>
  <c r="J959" i="5"/>
  <c r="H959" i="5"/>
  <c r="O958" i="5"/>
  <c r="N958" i="5"/>
  <c r="K958" i="5"/>
  <c r="J958" i="5"/>
  <c r="H958" i="5"/>
  <c r="O957" i="5"/>
  <c r="N957" i="5"/>
  <c r="K957" i="5"/>
  <c r="J957" i="5"/>
  <c r="H957" i="5"/>
  <c r="O956" i="5"/>
  <c r="N956" i="5"/>
  <c r="K956" i="5"/>
  <c r="J956" i="5"/>
  <c r="H956" i="5"/>
  <c r="O955" i="5"/>
  <c r="N955" i="5"/>
  <c r="K955" i="5"/>
  <c r="J955" i="5"/>
  <c r="H955" i="5"/>
  <c r="O954" i="5"/>
  <c r="N954" i="5"/>
  <c r="K954" i="5"/>
  <c r="J954" i="5"/>
  <c r="H954" i="5"/>
  <c r="O953" i="5"/>
  <c r="N953" i="5"/>
  <c r="K953" i="5"/>
  <c r="J953" i="5"/>
  <c r="H953" i="5"/>
  <c r="O952" i="5"/>
  <c r="N952" i="5"/>
  <c r="K952" i="5"/>
  <c r="J952" i="5"/>
  <c r="H952" i="5"/>
  <c r="O951" i="5"/>
  <c r="N951" i="5"/>
  <c r="K951" i="5"/>
  <c r="J951" i="5"/>
  <c r="H951" i="5"/>
  <c r="O950" i="5"/>
  <c r="N950" i="5"/>
  <c r="K950" i="5"/>
  <c r="J950" i="5"/>
  <c r="H950" i="5"/>
  <c r="O949" i="5"/>
  <c r="N949" i="5"/>
  <c r="K949" i="5"/>
  <c r="J949" i="5"/>
  <c r="H949" i="5"/>
  <c r="O948" i="5"/>
  <c r="N948" i="5"/>
  <c r="K948" i="5"/>
  <c r="J948" i="5"/>
  <c r="H948" i="5"/>
  <c r="O947" i="5"/>
  <c r="N947" i="5"/>
  <c r="K947" i="5"/>
  <c r="J947" i="5"/>
  <c r="H947" i="5"/>
  <c r="O946" i="5"/>
  <c r="N946" i="5"/>
  <c r="K946" i="5"/>
  <c r="J946" i="5"/>
  <c r="H946" i="5"/>
  <c r="O945" i="5"/>
  <c r="N945" i="5"/>
  <c r="K945" i="5"/>
  <c r="J945" i="5"/>
  <c r="H945" i="5"/>
  <c r="O944" i="5"/>
  <c r="N944" i="5"/>
  <c r="K944" i="5"/>
  <c r="J944" i="5"/>
  <c r="H944" i="5"/>
  <c r="O943" i="5"/>
  <c r="N943" i="5"/>
  <c r="K943" i="5"/>
  <c r="J943" i="5"/>
  <c r="H943" i="5"/>
  <c r="O942" i="5"/>
  <c r="N942" i="5"/>
  <c r="K942" i="5"/>
  <c r="J942" i="5"/>
  <c r="H942" i="5"/>
  <c r="O941" i="5"/>
  <c r="N941" i="5"/>
  <c r="K941" i="5"/>
  <c r="J941" i="5"/>
  <c r="H941" i="5"/>
  <c r="O940" i="5"/>
  <c r="N940" i="5"/>
  <c r="K940" i="5"/>
  <c r="J940" i="5"/>
  <c r="H940" i="5"/>
  <c r="O939" i="5"/>
  <c r="N939" i="5"/>
  <c r="K939" i="5"/>
  <c r="J939" i="5"/>
  <c r="H939" i="5"/>
  <c r="O938" i="5"/>
  <c r="N938" i="5"/>
  <c r="K938" i="5"/>
  <c r="J938" i="5"/>
  <c r="H938" i="5"/>
  <c r="O937" i="5"/>
  <c r="N937" i="5"/>
  <c r="K937" i="5"/>
  <c r="J937" i="5"/>
  <c r="H937" i="5"/>
  <c r="O936" i="5"/>
  <c r="N936" i="5"/>
  <c r="K936" i="5"/>
  <c r="J936" i="5"/>
  <c r="H936" i="5"/>
  <c r="O935" i="5"/>
  <c r="N935" i="5"/>
  <c r="K935" i="5"/>
  <c r="J935" i="5"/>
  <c r="H935" i="5"/>
  <c r="O934" i="5"/>
  <c r="N934" i="5"/>
  <c r="K934" i="5"/>
  <c r="J934" i="5"/>
  <c r="H934" i="5"/>
  <c r="O933" i="5"/>
  <c r="N933" i="5"/>
  <c r="K933" i="5"/>
  <c r="J933" i="5"/>
  <c r="H933" i="5"/>
  <c r="O932" i="5"/>
  <c r="N932" i="5"/>
  <c r="K932" i="5"/>
  <c r="J932" i="5"/>
  <c r="H932" i="5"/>
  <c r="O931" i="5"/>
  <c r="N931" i="5"/>
  <c r="K931" i="5"/>
  <c r="J931" i="5"/>
  <c r="H931" i="5"/>
  <c r="O930" i="5"/>
  <c r="N930" i="5"/>
  <c r="K930" i="5"/>
  <c r="J930" i="5"/>
  <c r="H930" i="5"/>
  <c r="O929" i="5"/>
  <c r="N929" i="5"/>
  <c r="K929" i="5"/>
  <c r="J929" i="5"/>
  <c r="H929" i="5"/>
  <c r="O928" i="5"/>
  <c r="N928" i="5"/>
  <c r="K928" i="5"/>
  <c r="J928" i="5"/>
  <c r="H928" i="5"/>
  <c r="O927" i="5"/>
  <c r="N927" i="5"/>
  <c r="K927" i="5"/>
  <c r="J927" i="5"/>
  <c r="H927" i="5"/>
  <c r="O926" i="5"/>
  <c r="N926" i="5"/>
  <c r="K926" i="5"/>
  <c r="J926" i="5"/>
  <c r="H926" i="5"/>
  <c r="O925" i="5"/>
  <c r="N925" i="5"/>
  <c r="K925" i="5"/>
  <c r="J925" i="5"/>
  <c r="H925" i="5"/>
  <c r="O924" i="5"/>
  <c r="N924" i="5"/>
  <c r="K924" i="5"/>
  <c r="J924" i="5"/>
  <c r="H924" i="5"/>
  <c r="O923" i="5"/>
  <c r="N923" i="5"/>
  <c r="K923" i="5"/>
  <c r="J923" i="5"/>
  <c r="H923" i="5"/>
  <c r="O922" i="5"/>
  <c r="N922" i="5"/>
  <c r="K922" i="5"/>
  <c r="J922" i="5"/>
  <c r="H922" i="5"/>
  <c r="O921" i="5"/>
  <c r="N921" i="5"/>
  <c r="K921" i="5"/>
  <c r="J921" i="5"/>
  <c r="H921" i="5"/>
  <c r="O920" i="5"/>
  <c r="N920" i="5"/>
  <c r="K920" i="5"/>
  <c r="J920" i="5"/>
  <c r="H920" i="5"/>
  <c r="O919" i="5"/>
  <c r="N919" i="5"/>
  <c r="K919" i="5"/>
  <c r="J919" i="5"/>
  <c r="H919" i="5"/>
  <c r="O918" i="5"/>
  <c r="N918" i="5"/>
  <c r="K918" i="5"/>
  <c r="J918" i="5"/>
  <c r="H918" i="5"/>
  <c r="O917" i="5"/>
  <c r="N917" i="5"/>
  <c r="K917" i="5"/>
  <c r="J917" i="5"/>
  <c r="H917" i="5"/>
  <c r="O916" i="5"/>
  <c r="N916" i="5"/>
  <c r="K916" i="5"/>
  <c r="J916" i="5"/>
  <c r="H916" i="5"/>
  <c r="O915" i="5"/>
  <c r="N915" i="5"/>
  <c r="K915" i="5"/>
  <c r="J915" i="5"/>
  <c r="H915" i="5"/>
  <c r="O914" i="5"/>
  <c r="N914" i="5"/>
  <c r="K914" i="5"/>
  <c r="J914" i="5"/>
  <c r="H914" i="5"/>
  <c r="O913" i="5"/>
  <c r="N913" i="5"/>
  <c r="K913" i="5"/>
  <c r="J913" i="5"/>
  <c r="H913" i="5"/>
  <c r="O912" i="5"/>
  <c r="N912" i="5"/>
  <c r="K912" i="5"/>
  <c r="J912" i="5"/>
  <c r="H912" i="5"/>
  <c r="O911" i="5"/>
  <c r="N911" i="5"/>
  <c r="K911" i="5"/>
  <c r="J911" i="5"/>
  <c r="H911" i="5"/>
  <c r="O910" i="5"/>
  <c r="N910" i="5"/>
  <c r="K910" i="5"/>
  <c r="J910" i="5"/>
  <c r="H910" i="5"/>
  <c r="O909" i="5"/>
  <c r="N909" i="5"/>
  <c r="K909" i="5"/>
  <c r="J909" i="5"/>
  <c r="H909" i="5"/>
  <c r="O908" i="5"/>
  <c r="N908" i="5"/>
  <c r="K908" i="5"/>
  <c r="J908" i="5"/>
  <c r="H908" i="5"/>
  <c r="O907" i="5"/>
  <c r="N907" i="5"/>
  <c r="K907" i="5"/>
  <c r="J907" i="5"/>
  <c r="H907" i="5"/>
  <c r="O906" i="5"/>
  <c r="N906" i="5"/>
  <c r="K906" i="5"/>
  <c r="J906" i="5"/>
  <c r="H906" i="5"/>
  <c r="O905" i="5"/>
  <c r="N905" i="5"/>
  <c r="K905" i="5"/>
  <c r="J905" i="5"/>
  <c r="H905" i="5"/>
  <c r="O904" i="5"/>
  <c r="N904" i="5"/>
  <c r="K904" i="5"/>
  <c r="J904" i="5"/>
  <c r="H904" i="5"/>
  <c r="O903" i="5"/>
  <c r="N903" i="5"/>
  <c r="K903" i="5"/>
  <c r="J903" i="5"/>
  <c r="H903" i="5"/>
  <c r="O902" i="5"/>
  <c r="N902" i="5"/>
  <c r="K902" i="5"/>
  <c r="J902" i="5"/>
  <c r="H902" i="5"/>
  <c r="O901" i="5"/>
  <c r="N901" i="5"/>
  <c r="K901" i="5"/>
  <c r="J901" i="5"/>
  <c r="H901" i="5"/>
  <c r="O900" i="5"/>
  <c r="N900" i="5"/>
  <c r="K900" i="5"/>
  <c r="J900" i="5"/>
  <c r="H900" i="5"/>
  <c r="O899" i="5"/>
  <c r="N899" i="5"/>
  <c r="K899" i="5"/>
  <c r="J899" i="5"/>
  <c r="H899" i="5"/>
  <c r="O898" i="5"/>
  <c r="N898" i="5"/>
  <c r="K898" i="5"/>
  <c r="J898" i="5"/>
  <c r="H898" i="5"/>
  <c r="O897" i="5"/>
  <c r="N897" i="5"/>
  <c r="K897" i="5"/>
  <c r="J897" i="5"/>
  <c r="H897" i="5"/>
  <c r="O896" i="5"/>
  <c r="N896" i="5"/>
  <c r="K896" i="5"/>
  <c r="J896" i="5"/>
  <c r="H896" i="5"/>
  <c r="O895" i="5"/>
  <c r="N895" i="5"/>
  <c r="K895" i="5"/>
  <c r="J895" i="5"/>
  <c r="H895" i="5"/>
  <c r="O894" i="5"/>
  <c r="N894" i="5"/>
  <c r="K894" i="5"/>
  <c r="J894" i="5"/>
  <c r="H894" i="5"/>
  <c r="O893" i="5"/>
  <c r="N893" i="5"/>
  <c r="K893" i="5"/>
  <c r="J893" i="5"/>
  <c r="H893" i="5"/>
  <c r="O892" i="5"/>
  <c r="N892" i="5"/>
  <c r="K892" i="5"/>
  <c r="J892" i="5"/>
  <c r="H892" i="5"/>
  <c r="O891" i="5"/>
  <c r="N891" i="5"/>
  <c r="K891" i="5"/>
  <c r="J891" i="5"/>
  <c r="H891" i="5"/>
  <c r="O890" i="5"/>
  <c r="N890" i="5"/>
  <c r="K890" i="5"/>
  <c r="J890" i="5"/>
  <c r="H890" i="5"/>
  <c r="O889" i="5"/>
  <c r="N889" i="5"/>
  <c r="K889" i="5"/>
  <c r="J889" i="5"/>
  <c r="H889" i="5"/>
  <c r="O888" i="5"/>
  <c r="N888" i="5"/>
  <c r="K888" i="5"/>
  <c r="J888" i="5"/>
  <c r="H888" i="5"/>
  <c r="O887" i="5"/>
  <c r="N887" i="5"/>
  <c r="K887" i="5"/>
  <c r="J887" i="5"/>
  <c r="H887" i="5"/>
  <c r="O886" i="5"/>
  <c r="N886" i="5"/>
  <c r="K886" i="5"/>
  <c r="J886" i="5"/>
  <c r="H886" i="5"/>
  <c r="O885" i="5"/>
  <c r="N885" i="5"/>
  <c r="K885" i="5"/>
  <c r="J885" i="5"/>
  <c r="H885" i="5"/>
  <c r="O884" i="5"/>
  <c r="N884" i="5"/>
  <c r="K884" i="5"/>
  <c r="J884" i="5"/>
  <c r="H884" i="5"/>
  <c r="O883" i="5"/>
  <c r="N883" i="5"/>
  <c r="K883" i="5"/>
  <c r="J883" i="5"/>
  <c r="H883" i="5"/>
  <c r="O882" i="5"/>
  <c r="N882" i="5"/>
  <c r="K882" i="5"/>
  <c r="J882" i="5"/>
  <c r="H882" i="5"/>
  <c r="O881" i="5"/>
  <c r="N881" i="5"/>
  <c r="K881" i="5"/>
  <c r="J881" i="5"/>
  <c r="H881" i="5"/>
  <c r="O880" i="5"/>
  <c r="N880" i="5"/>
  <c r="K880" i="5"/>
  <c r="J880" i="5"/>
  <c r="H880" i="5"/>
  <c r="O879" i="5"/>
  <c r="N879" i="5"/>
  <c r="K879" i="5"/>
  <c r="J879" i="5"/>
  <c r="H879" i="5"/>
  <c r="O878" i="5"/>
  <c r="N878" i="5"/>
  <c r="K878" i="5"/>
  <c r="J878" i="5"/>
  <c r="H878" i="5"/>
  <c r="O877" i="5"/>
  <c r="N877" i="5"/>
  <c r="K877" i="5"/>
  <c r="J877" i="5"/>
  <c r="H877" i="5"/>
  <c r="O876" i="5"/>
  <c r="N876" i="5"/>
  <c r="K876" i="5"/>
  <c r="J876" i="5"/>
  <c r="H876" i="5"/>
  <c r="O875" i="5"/>
  <c r="N875" i="5"/>
  <c r="K875" i="5"/>
  <c r="J875" i="5"/>
  <c r="H875" i="5"/>
  <c r="O874" i="5"/>
  <c r="N874" i="5"/>
  <c r="K874" i="5"/>
  <c r="J874" i="5"/>
  <c r="H874" i="5"/>
  <c r="O873" i="5"/>
  <c r="N873" i="5"/>
  <c r="K873" i="5"/>
  <c r="J873" i="5"/>
  <c r="H873" i="5"/>
  <c r="O872" i="5"/>
  <c r="N872" i="5"/>
  <c r="K872" i="5"/>
  <c r="J872" i="5"/>
  <c r="H872" i="5"/>
  <c r="O871" i="5"/>
  <c r="N871" i="5"/>
  <c r="K871" i="5"/>
  <c r="J871" i="5"/>
  <c r="H871" i="5"/>
  <c r="O870" i="5"/>
  <c r="N870" i="5"/>
  <c r="K870" i="5"/>
  <c r="J870" i="5"/>
  <c r="H870" i="5"/>
  <c r="O869" i="5"/>
  <c r="N869" i="5"/>
  <c r="K869" i="5"/>
  <c r="J869" i="5"/>
  <c r="H869" i="5"/>
  <c r="O868" i="5"/>
  <c r="N868" i="5"/>
  <c r="K868" i="5"/>
  <c r="J868" i="5"/>
  <c r="H868" i="5"/>
  <c r="O867" i="5"/>
  <c r="N867" i="5"/>
  <c r="K867" i="5"/>
  <c r="J867" i="5"/>
  <c r="H867" i="5"/>
  <c r="O866" i="5"/>
  <c r="N866" i="5"/>
  <c r="K866" i="5"/>
  <c r="J866" i="5"/>
  <c r="H866" i="5"/>
  <c r="O865" i="5"/>
  <c r="N865" i="5"/>
  <c r="K865" i="5"/>
  <c r="J865" i="5"/>
  <c r="H865" i="5"/>
  <c r="O864" i="5"/>
  <c r="N864" i="5"/>
  <c r="K864" i="5"/>
  <c r="J864" i="5"/>
  <c r="H864" i="5"/>
  <c r="O863" i="5"/>
  <c r="N863" i="5"/>
  <c r="K863" i="5"/>
  <c r="J863" i="5"/>
  <c r="H863" i="5"/>
  <c r="O862" i="5"/>
  <c r="N862" i="5"/>
  <c r="K862" i="5"/>
  <c r="J862" i="5"/>
  <c r="H862" i="5"/>
  <c r="O861" i="5"/>
  <c r="N861" i="5"/>
  <c r="K861" i="5"/>
  <c r="J861" i="5"/>
  <c r="H861" i="5"/>
  <c r="O860" i="5"/>
  <c r="N860" i="5"/>
  <c r="K860" i="5"/>
  <c r="J860" i="5"/>
  <c r="H860" i="5"/>
  <c r="O859" i="5"/>
  <c r="N859" i="5"/>
  <c r="K859" i="5"/>
  <c r="J859" i="5"/>
  <c r="H859" i="5"/>
  <c r="O858" i="5"/>
  <c r="N858" i="5"/>
  <c r="K858" i="5"/>
  <c r="J858" i="5"/>
  <c r="H858" i="5"/>
  <c r="O857" i="5"/>
  <c r="N857" i="5"/>
  <c r="K857" i="5"/>
  <c r="J857" i="5"/>
  <c r="H857" i="5"/>
  <c r="O856" i="5"/>
  <c r="N856" i="5"/>
  <c r="K856" i="5"/>
  <c r="J856" i="5"/>
  <c r="H856" i="5"/>
  <c r="O855" i="5"/>
  <c r="N855" i="5"/>
  <c r="K855" i="5"/>
  <c r="J855" i="5"/>
  <c r="H855" i="5"/>
  <c r="O854" i="5"/>
  <c r="N854" i="5"/>
  <c r="K854" i="5"/>
  <c r="J854" i="5"/>
  <c r="H854" i="5"/>
  <c r="O853" i="5"/>
  <c r="N853" i="5"/>
  <c r="K853" i="5"/>
  <c r="J853" i="5"/>
  <c r="H853" i="5"/>
  <c r="O852" i="5"/>
  <c r="N852" i="5"/>
  <c r="K852" i="5"/>
  <c r="J852" i="5"/>
  <c r="H852" i="5"/>
  <c r="O851" i="5"/>
  <c r="N851" i="5"/>
  <c r="K851" i="5"/>
  <c r="J851" i="5"/>
  <c r="H851" i="5"/>
  <c r="O850" i="5"/>
  <c r="N850" i="5"/>
  <c r="K850" i="5"/>
  <c r="J850" i="5"/>
  <c r="H850" i="5"/>
  <c r="O849" i="5"/>
  <c r="N849" i="5"/>
  <c r="K849" i="5"/>
  <c r="J849" i="5"/>
  <c r="H849" i="5"/>
  <c r="O848" i="5"/>
  <c r="N848" i="5"/>
  <c r="K848" i="5"/>
  <c r="J848" i="5"/>
  <c r="H848" i="5"/>
  <c r="O847" i="5"/>
  <c r="N847" i="5"/>
  <c r="K847" i="5"/>
  <c r="J847" i="5"/>
  <c r="H847" i="5"/>
  <c r="O846" i="5"/>
  <c r="N846" i="5"/>
  <c r="K846" i="5"/>
  <c r="J846" i="5"/>
  <c r="H846" i="5"/>
  <c r="O845" i="5"/>
  <c r="N845" i="5"/>
  <c r="K845" i="5"/>
  <c r="J845" i="5"/>
  <c r="H845" i="5"/>
  <c r="O844" i="5"/>
  <c r="N844" i="5"/>
  <c r="K844" i="5"/>
  <c r="J844" i="5"/>
  <c r="H844" i="5"/>
  <c r="O843" i="5"/>
  <c r="N843" i="5"/>
  <c r="K843" i="5"/>
  <c r="J843" i="5"/>
  <c r="H843" i="5"/>
  <c r="O842" i="5"/>
  <c r="N842" i="5"/>
  <c r="K842" i="5"/>
  <c r="J842" i="5"/>
  <c r="H842" i="5"/>
  <c r="O841" i="5"/>
  <c r="N841" i="5"/>
  <c r="K841" i="5"/>
  <c r="J841" i="5"/>
  <c r="H841" i="5"/>
  <c r="O840" i="5"/>
  <c r="N840" i="5"/>
  <c r="K840" i="5"/>
  <c r="J840" i="5"/>
  <c r="H840" i="5"/>
  <c r="O839" i="5"/>
  <c r="N839" i="5"/>
  <c r="K839" i="5"/>
  <c r="J839" i="5"/>
  <c r="H839" i="5"/>
  <c r="O838" i="5"/>
  <c r="N838" i="5"/>
  <c r="K838" i="5"/>
  <c r="J838" i="5"/>
  <c r="H838" i="5"/>
  <c r="O837" i="5"/>
  <c r="N837" i="5"/>
  <c r="K837" i="5"/>
  <c r="J837" i="5"/>
  <c r="H837" i="5"/>
  <c r="O836" i="5"/>
  <c r="N836" i="5"/>
  <c r="K836" i="5"/>
  <c r="J836" i="5"/>
  <c r="H836" i="5"/>
  <c r="O835" i="5"/>
  <c r="N835" i="5"/>
  <c r="K835" i="5"/>
  <c r="J835" i="5"/>
  <c r="H835" i="5"/>
  <c r="O834" i="5"/>
  <c r="N834" i="5"/>
  <c r="K834" i="5"/>
  <c r="J834" i="5"/>
  <c r="H834" i="5"/>
  <c r="O833" i="5"/>
  <c r="N833" i="5"/>
  <c r="K833" i="5"/>
  <c r="J833" i="5"/>
  <c r="H833" i="5"/>
  <c r="O832" i="5"/>
  <c r="N832" i="5"/>
  <c r="K832" i="5"/>
  <c r="J832" i="5"/>
  <c r="H832" i="5"/>
  <c r="O831" i="5"/>
  <c r="N831" i="5"/>
  <c r="K831" i="5"/>
  <c r="J831" i="5"/>
  <c r="H831" i="5"/>
  <c r="O830" i="5"/>
  <c r="N830" i="5"/>
  <c r="K830" i="5"/>
  <c r="J830" i="5"/>
  <c r="H830" i="5"/>
  <c r="O829" i="5"/>
  <c r="N829" i="5"/>
  <c r="K829" i="5"/>
  <c r="J829" i="5"/>
  <c r="H829" i="5"/>
  <c r="O828" i="5"/>
  <c r="N828" i="5"/>
  <c r="K828" i="5"/>
  <c r="J828" i="5"/>
  <c r="H828" i="5"/>
  <c r="O827" i="5"/>
  <c r="N827" i="5"/>
  <c r="K827" i="5"/>
  <c r="J827" i="5"/>
  <c r="H827" i="5"/>
  <c r="O826" i="5"/>
  <c r="N826" i="5"/>
  <c r="K826" i="5"/>
  <c r="J826" i="5"/>
  <c r="H826" i="5"/>
  <c r="O825" i="5"/>
  <c r="N825" i="5"/>
  <c r="K825" i="5"/>
  <c r="J825" i="5"/>
  <c r="H825" i="5"/>
  <c r="O824" i="5"/>
  <c r="N824" i="5"/>
  <c r="K824" i="5"/>
  <c r="J824" i="5"/>
  <c r="H824" i="5"/>
  <c r="O823" i="5"/>
  <c r="N823" i="5"/>
  <c r="K823" i="5"/>
  <c r="J823" i="5"/>
  <c r="H823" i="5"/>
  <c r="O822" i="5"/>
  <c r="N822" i="5"/>
  <c r="K822" i="5"/>
  <c r="J822" i="5"/>
  <c r="H822" i="5"/>
  <c r="O821" i="5"/>
  <c r="N821" i="5"/>
  <c r="K821" i="5"/>
  <c r="J821" i="5"/>
  <c r="H821" i="5"/>
  <c r="O820" i="5"/>
  <c r="N820" i="5"/>
  <c r="K820" i="5"/>
  <c r="J820" i="5"/>
  <c r="H820" i="5"/>
  <c r="O819" i="5"/>
  <c r="N819" i="5"/>
  <c r="K819" i="5"/>
  <c r="J819" i="5"/>
  <c r="H819" i="5"/>
  <c r="O818" i="5"/>
  <c r="N818" i="5"/>
  <c r="K818" i="5"/>
  <c r="J818" i="5"/>
  <c r="H818" i="5"/>
  <c r="O817" i="5"/>
  <c r="N817" i="5"/>
  <c r="K817" i="5"/>
  <c r="J817" i="5"/>
  <c r="H817" i="5"/>
  <c r="O816" i="5"/>
  <c r="N816" i="5"/>
  <c r="K816" i="5"/>
  <c r="J816" i="5"/>
  <c r="H816" i="5"/>
  <c r="O815" i="5"/>
  <c r="N815" i="5"/>
  <c r="K815" i="5"/>
  <c r="J815" i="5"/>
  <c r="H815" i="5"/>
  <c r="O814" i="5"/>
  <c r="N814" i="5"/>
  <c r="K814" i="5"/>
  <c r="J814" i="5"/>
  <c r="H814" i="5"/>
  <c r="O813" i="5"/>
  <c r="N813" i="5"/>
  <c r="K813" i="5"/>
  <c r="J813" i="5"/>
  <c r="H813" i="5"/>
  <c r="O812" i="5"/>
  <c r="N812" i="5"/>
  <c r="K812" i="5"/>
  <c r="J812" i="5"/>
  <c r="H812" i="5"/>
  <c r="O811" i="5"/>
  <c r="N811" i="5"/>
  <c r="K811" i="5"/>
  <c r="J811" i="5"/>
  <c r="H811" i="5"/>
  <c r="O810" i="5"/>
  <c r="N810" i="5"/>
  <c r="K810" i="5"/>
  <c r="J810" i="5"/>
  <c r="H810" i="5"/>
  <c r="O809" i="5"/>
  <c r="N809" i="5"/>
  <c r="K809" i="5"/>
  <c r="J809" i="5"/>
  <c r="H809" i="5"/>
  <c r="O808" i="5"/>
  <c r="N808" i="5"/>
  <c r="K808" i="5"/>
  <c r="J808" i="5"/>
  <c r="H808" i="5"/>
  <c r="O807" i="5"/>
  <c r="N807" i="5"/>
  <c r="K807" i="5"/>
  <c r="J807" i="5"/>
  <c r="H807" i="5"/>
  <c r="O806" i="5"/>
  <c r="N806" i="5"/>
  <c r="K806" i="5"/>
  <c r="J806" i="5"/>
  <c r="H806" i="5"/>
  <c r="O805" i="5"/>
  <c r="N805" i="5"/>
  <c r="K805" i="5"/>
  <c r="J805" i="5"/>
  <c r="H805" i="5"/>
  <c r="O804" i="5"/>
  <c r="N804" i="5"/>
  <c r="K804" i="5"/>
  <c r="J804" i="5"/>
  <c r="H804" i="5"/>
  <c r="O803" i="5"/>
  <c r="N803" i="5"/>
  <c r="K803" i="5"/>
  <c r="J803" i="5"/>
  <c r="H803" i="5"/>
  <c r="O802" i="5"/>
  <c r="N802" i="5"/>
  <c r="K802" i="5"/>
  <c r="J802" i="5"/>
  <c r="H802" i="5"/>
  <c r="O801" i="5"/>
  <c r="N801" i="5"/>
  <c r="K801" i="5"/>
  <c r="J801" i="5"/>
  <c r="H801" i="5"/>
  <c r="O800" i="5"/>
  <c r="N800" i="5"/>
  <c r="K800" i="5"/>
  <c r="J800" i="5"/>
  <c r="H800" i="5"/>
  <c r="O799" i="5"/>
  <c r="N799" i="5"/>
  <c r="K799" i="5"/>
  <c r="J799" i="5"/>
  <c r="H799" i="5"/>
  <c r="O798" i="5"/>
  <c r="N798" i="5"/>
  <c r="K798" i="5"/>
  <c r="J798" i="5"/>
  <c r="H798" i="5"/>
  <c r="O797" i="5"/>
  <c r="N797" i="5"/>
  <c r="K797" i="5"/>
  <c r="J797" i="5"/>
  <c r="H797" i="5"/>
  <c r="O796" i="5"/>
  <c r="N796" i="5"/>
  <c r="K796" i="5"/>
  <c r="J796" i="5"/>
  <c r="H796" i="5"/>
  <c r="O795" i="5"/>
  <c r="N795" i="5"/>
  <c r="K795" i="5"/>
  <c r="J795" i="5"/>
  <c r="H795" i="5"/>
  <c r="O794" i="5"/>
  <c r="N794" i="5"/>
  <c r="K794" i="5"/>
  <c r="J794" i="5"/>
  <c r="H794" i="5"/>
  <c r="O793" i="5"/>
  <c r="N793" i="5"/>
  <c r="K793" i="5"/>
  <c r="J793" i="5"/>
  <c r="H793" i="5"/>
  <c r="O792" i="5"/>
  <c r="N792" i="5"/>
  <c r="K792" i="5"/>
  <c r="J792" i="5"/>
  <c r="H792" i="5"/>
  <c r="O791" i="5"/>
  <c r="N791" i="5"/>
  <c r="K791" i="5"/>
  <c r="J791" i="5"/>
  <c r="H791" i="5"/>
  <c r="O790" i="5"/>
  <c r="N790" i="5"/>
  <c r="K790" i="5"/>
  <c r="J790" i="5"/>
  <c r="H790" i="5"/>
  <c r="O789" i="5"/>
  <c r="N789" i="5"/>
  <c r="K789" i="5"/>
  <c r="J789" i="5"/>
  <c r="H789" i="5"/>
  <c r="O788" i="5"/>
  <c r="N788" i="5"/>
  <c r="K788" i="5"/>
  <c r="J788" i="5"/>
  <c r="H788" i="5"/>
  <c r="O787" i="5"/>
  <c r="N787" i="5"/>
  <c r="K787" i="5"/>
  <c r="J787" i="5"/>
  <c r="H787" i="5"/>
  <c r="O786" i="5"/>
  <c r="N786" i="5"/>
  <c r="K786" i="5"/>
  <c r="J786" i="5"/>
  <c r="H786" i="5"/>
  <c r="O785" i="5"/>
  <c r="N785" i="5"/>
  <c r="K785" i="5"/>
  <c r="J785" i="5"/>
  <c r="H785" i="5"/>
  <c r="O784" i="5"/>
  <c r="N784" i="5"/>
  <c r="K784" i="5"/>
  <c r="J784" i="5"/>
  <c r="H784" i="5"/>
  <c r="O783" i="5"/>
  <c r="N783" i="5"/>
  <c r="K783" i="5"/>
  <c r="J783" i="5"/>
  <c r="H783" i="5"/>
  <c r="O782" i="5"/>
  <c r="N782" i="5"/>
  <c r="K782" i="5"/>
  <c r="J782" i="5"/>
  <c r="H782" i="5"/>
  <c r="O781" i="5"/>
  <c r="N781" i="5"/>
  <c r="K781" i="5"/>
  <c r="J781" i="5"/>
  <c r="H781" i="5"/>
  <c r="O780" i="5"/>
  <c r="N780" i="5"/>
  <c r="K780" i="5"/>
  <c r="J780" i="5"/>
  <c r="H780" i="5"/>
  <c r="O779" i="5"/>
  <c r="N779" i="5"/>
  <c r="K779" i="5"/>
  <c r="J779" i="5"/>
  <c r="H779" i="5"/>
  <c r="O778" i="5"/>
  <c r="N778" i="5"/>
  <c r="K778" i="5"/>
  <c r="J778" i="5"/>
  <c r="H778" i="5"/>
  <c r="O777" i="5"/>
  <c r="N777" i="5"/>
  <c r="K777" i="5"/>
  <c r="J777" i="5"/>
  <c r="H777" i="5"/>
  <c r="O776" i="5"/>
  <c r="N776" i="5"/>
  <c r="K776" i="5"/>
  <c r="J776" i="5"/>
  <c r="H776" i="5"/>
  <c r="O775" i="5"/>
  <c r="N775" i="5"/>
  <c r="K775" i="5"/>
  <c r="J775" i="5"/>
  <c r="H775" i="5"/>
  <c r="O774" i="5"/>
  <c r="N774" i="5"/>
  <c r="K774" i="5"/>
  <c r="J774" i="5"/>
  <c r="H774" i="5"/>
  <c r="O773" i="5"/>
  <c r="N773" i="5"/>
  <c r="K773" i="5"/>
  <c r="J773" i="5"/>
  <c r="H773" i="5"/>
  <c r="O772" i="5"/>
  <c r="N772" i="5"/>
  <c r="K772" i="5"/>
  <c r="J772" i="5"/>
  <c r="H772" i="5"/>
  <c r="O771" i="5"/>
  <c r="N771" i="5"/>
  <c r="K771" i="5"/>
  <c r="J771" i="5"/>
  <c r="H771" i="5"/>
  <c r="O770" i="5"/>
  <c r="N770" i="5"/>
  <c r="K770" i="5"/>
  <c r="J770" i="5"/>
  <c r="H770" i="5"/>
  <c r="O769" i="5"/>
  <c r="N769" i="5"/>
  <c r="K769" i="5"/>
  <c r="J769" i="5"/>
  <c r="H769" i="5"/>
  <c r="O768" i="5"/>
  <c r="N768" i="5"/>
  <c r="K768" i="5"/>
  <c r="J768" i="5"/>
  <c r="H768" i="5"/>
  <c r="O767" i="5"/>
  <c r="N767" i="5"/>
  <c r="K767" i="5"/>
  <c r="J767" i="5"/>
  <c r="H767" i="5"/>
  <c r="O766" i="5"/>
  <c r="N766" i="5"/>
  <c r="K766" i="5"/>
  <c r="J766" i="5"/>
  <c r="H766" i="5"/>
  <c r="O765" i="5"/>
  <c r="N765" i="5"/>
  <c r="K765" i="5"/>
  <c r="J765" i="5"/>
  <c r="H765" i="5"/>
  <c r="O764" i="5"/>
  <c r="N764" i="5"/>
  <c r="K764" i="5"/>
  <c r="J764" i="5"/>
  <c r="H764" i="5"/>
  <c r="O763" i="5"/>
  <c r="N763" i="5"/>
  <c r="K763" i="5"/>
  <c r="J763" i="5"/>
  <c r="H763" i="5"/>
  <c r="O762" i="5"/>
  <c r="N762" i="5"/>
  <c r="K762" i="5"/>
  <c r="J762" i="5"/>
  <c r="H762" i="5"/>
  <c r="O761" i="5"/>
  <c r="N761" i="5"/>
  <c r="K761" i="5"/>
  <c r="J761" i="5"/>
  <c r="H761" i="5"/>
  <c r="O760" i="5"/>
  <c r="N760" i="5"/>
  <c r="K760" i="5"/>
  <c r="J760" i="5"/>
  <c r="H760" i="5"/>
  <c r="O759" i="5"/>
  <c r="N759" i="5"/>
  <c r="K759" i="5"/>
  <c r="J759" i="5"/>
  <c r="H759" i="5"/>
  <c r="O758" i="5"/>
  <c r="N758" i="5"/>
  <c r="K758" i="5"/>
  <c r="J758" i="5"/>
  <c r="H758" i="5"/>
  <c r="O757" i="5"/>
  <c r="N757" i="5"/>
  <c r="K757" i="5"/>
  <c r="J757" i="5"/>
  <c r="H757" i="5"/>
  <c r="O756" i="5"/>
  <c r="N756" i="5"/>
  <c r="K756" i="5"/>
  <c r="J756" i="5"/>
  <c r="H756" i="5"/>
  <c r="O755" i="5"/>
  <c r="N755" i="5"/>
  <c r="K755" i="5"/>
  <c r="J755" i="5"/>
  <c r="H755" i="5"/>
  <c r="O754" i="5"/>
  <c r="N754" i="5"/>
  <c r="K754" i="5"/>
  <c r="J754" i="5"/>
  <c r="H754" i="5"/>
  <c r="O753" i="5"/>
  <c r="N753" i="5"/>
  <c r="K753" i="5"/>
  <c r="J753" i="5"/>
  <c r="H753" i="5"/>
  <c r="O752" i="5"/>
  <c r="N752" i="5"/>
  <c r="K752" i="5"/>
  <c r="J752" i="5"/>
  <c r="H752" i="5"/>
  <c r="O751" i="5"/>
  <c r="N751" i="5"/>
  <c r="K751" i="5"/>
  <c r="J751" i="5"/>
  <c r="H751" i="5"/>
  <c r="O750" i="5"/>
  <c r="N750" i="5"/>
  <c r="K750" i="5"/>
  <c r="J750" i="5"/>
  <c r="H750" i="5"/>
  <c r="O749" i="5"/>
  <c r="N749" i="5"/>
  <c r="K749" i="5"/>
  <c r="J749" i="5"/>
  <c r="H749" i="5"/>
  <c r="O748" i="5"/>
  <c r="N748" i="5"/>
  <c r="K748" i="5"/>
  <c r="J748" i="5"/>
  <c r="H748" i="5"/>
  <c r="O747" i="5"/>
  <c r="N747" i="5"/>
  <c r="K747" i="5"/>
  <c r="J747" i="5"/>
  <c r="H747" i="5"/>
  <c r="O746" i="5"/>
  <c r="N746" i="5"/>
  <c r="K746" i="5"/>
  <c r="J746" i="5"/>
  <c r="H746" i="5"/>
  <c r="O745" i="5"/>
  <c r="N745" i="5"/>
  <c r="K745" i="5"/>
  <c r="J745" i="5"/>
  <c r="H745" i="5"/>
  <c r="O744" i="5"/>
  <c r="N744" i="5"/>
  <c r="K744" i="5"/>
  <c r="J744" i="5"/>
  <c r="H744" i="5"/>
  <c r="O743" i="5"/>
  <c r="N743" i="5"/>
  <c r="K743" i="5"/>
  <c r="J743" i="5"/>
  <c r="H743" i="5"/>
  <c r="O742" i="5"/>
  <c r="N742" i="5"/>
  <c r="K742" i="5"/>
  <c r="J742" i="5"/>
  <c r="H742" i="5"/>
  <c r="O741" i="5"/>
  <c r="N741" i="5"/>
  <c r="K741" i="5"/>
  <c r="J741" i="5"/>
  <c r="H741" i="5"/>
  <c r="O740" i="5"/>
  <c r="N740" i="5"/>
  <c r="K740" i="5"/>
  <c r="J740" i="5"/>
  <c r="H740" i="5"/>
  <c r="O739" i="5"/>
  <c r="N739" i="5"/>
  <c r="K739" i="5"/>
  <c r="J739" i="5"/>
  <c r="H739" i="5"/>
  <c r="O738" i="5"/>
  <c r="N738" i="5"/>
  <c r="K738" i="5"/>
  <c r="J738" i="5"/>
  <c r="H738" i="5"/>
  <c r="O737" i="5"/>
  <c r="N737" i="5"/>
  <c r="K737" i="5"/>
  <c r="J737" i="5"/>
  <c r="H737" i="5"/>
  <c r="O736" i="5"/>
  <c r="N736" i="5"/>
  <c r="K736" i="5"/>
  <c r="J736" i="5"/>
  <c r="H736" i="5"/>
  <c r="O735" i="5"/>
  <c r="N735" i="5"/>
  <c r="K735" i="5"/>
  <c r="J735" i="5"/>
  <c r="H735" i="5"/>
  <c r="O734" i="5"/>
  <c r="N734" i="5"/>
  <c r="K734" i="5"/>
  <c r="J734" i="5"/>
  <c r="H734" i="5"/>
  <c r="O733" i="5"/>
  <c r="N733" i="5"/>
  <c r="K733" i="5"/>
  <c r="J733" i="5"/>
  <c r="H733" i="5"/>
  <c r="O732" i="5"/>
  <c r="N732" i="5"/>
  <c r="K732" i="5"/>
  <c r="J732" i="5"/>
  <c r="H732" i="5"/>
  <c r="O731" i="5"/>
  <c r="N731" i="5"/>
  <c r="K731" i="5"/>
  <c r="J731" i="5"/>
  <c r="H731" i="5"/>
  <c r="O730" i="5"/>
  <c r="N730" i="5"/>
  <c r="K730" i="5"/>
  <c r="J730" i="5"/>
  <c r="H730" i="5"/>
  <c r="O729" i="5"/>
  <c r="N729" i="5"/>
  <c r="K729" i="5"/>
  <c r="J729" i="5"/>
  <c r="H729" i="5"/>
  <c r="O728" i="5"/>
  <c r="N728" i="5"/>
  <c r="K728" i="5"/>
  <c r="J728" i="5"/>
  <c r="H728" i="5"/>
  <c r="O727" i="5"/>
  <c r="N727" i="5"/>
  <c r="K727" i="5"/>
  <c r="J727" i="5"/>
  <c r="H727" i="5"/>
  <c r="O726" i="5"/>
  <c r="N726" i="5"/>
  <c r="K726" i="5"/>
  <c r="J726" i="5"/>
  <c r="H726" i="5"/>
  <c r="O725" i="5"/>
  <c r="N725" i="5"/>
  <c r="K725" i="5"/>
  <c r="J725" i="5"/>
  <c r="H725" i="5"/>
  <c r="O724" i="5"/>
  <c r="N724" i="5"/>
  <c r="K724" i="5"/>
  <c r="J724" i="5"/>
  <c r="H724" i="5"/>
  <c r="O723" i="5"/>
  <c r="N723" i="5"/>
  <c r="K723" i="5"/>
  <c r="J723" i="5"/>
  <c r="H723" i="5"/>
  <c r="O722" i="5"/>
  <c r="N722" i="5"/>
  <c r="K722" i="5"/>
  <c r="J722" i="5"/>
  <c r="H722" i="5"/>
  <c r="O721" i="5"/>
  <c r="N721" i="5"/>
  <c r="K721" i="5"/>
  <c r="J721" i="5"/>
  <c r="H721" i="5"/>
  <c r="O720" i="5"/>
  <c r="N720" i="5"/>
  <c r="K720" i="5"/>
  <c r="J720" i="5"/>
  <c r="H720" i="5"/>
  <c r="O719" i="5"/>
  <c r="N719" i="5"/>
  <c r="K719" i="5"/>
  <c r="J719" i="5"/>
  <c r="H719" i="5"/>
  <c r="O718" i="5"/>
  <c r="N718" i="5"/>
  <c r="K718" i="5"/>
  <c r="J718" i="5"/>
  <c r="H718" i="5"/>
  <c r="O717" i="5"/>
  <c r="N717" i="5"/>
  <c r="K717" i="5"/>
  <c r="J717" i="5"/>
  <c r="H717" i="5"/>
  <c r="O716" i="5"/>
  <c r="N716" i="5"/>
  <c r="K716" i="5"/>
  <c r="J716" i="5"/>
  <c r="H716" i="5"/>
  <c r="O715" i="5"/>
  <c r="N715" i="5"/>
  <c r="K715" i="5"/>
  <c r="J715" i="5"/>
  <c r="H715" i="5"/>
  <c r="O714" i="5"/>
  <c r="N714" i="5"/>
  <c r="K714" i="5"/>
  <c r="J714" i="5"/>
  <c r="H714" i="5"/>
  <c r="O713" i="5"/>
  <c r="N713" i="5"/>
  <c r="K713" i="5"/>
  <c r="J713" i="5"/>
  <c r="H713" i="5"/>
  <c r="O712" i="5"/>
  <c r="N712" i="5"/>
  <c r="K712" i="5"/>
  <c r="J712" i="5"/>
  <c r="H712" i="5"/>
  <c r="O711" i="5"/>
  <c r="N711" i="5"/>
  <c r="K711" i="5"/>
  <c r="J711" i="5"/>
  <c r="H711" i="5"/>
  <c r="O710" i="5"/>
  <c r="N710" i="5"/>
  <c r="K710" i="5"/>
  <c r="J710" i="5"/>
  <c r="H710" i="5"/>
  <c r="O709" i="5"/>
  <c r="N709" i="5"/>
  <c r="K709" i="5"/>
  <c r="J709" i="5"/>
  <c r="H709" i="5"/>
  <c r="O708" i="5"/>
  <c r="N708" i="5"/>
  <c r="K708" i="5"/>
  <c r="J708" i="5"/>
  <c r="H708" i="5"/>
  <c r="O707" i="5"/>
  <c r="N707" i="5"/>
  <c r="K707" i="5"/>
  <c r="J707" i="5"/>
  <c r="H707" i="5"/>
  <c r="O706" i="5"/>
  <c r="N706" i="5"/>
  <c r="K706" i="5"/>
  <c r="J706" i="5"/>
  <c r="H706" i="5"/>
  <c r="O705" i="5"/>
  <c r="N705" i="5"/>
  <c r="K705" i="5"/>
  <c r="J705" i="5"/>
  <c r="H705" i="5"/>
  <c r="O704" i="5"/>
  <c r="N704" i="5"/>
  <c r="K704" i="5"/>
  <c r="J704" i="5"/>
  <c r="H704" i="5"/>
  <c r="O703" i="5"/>
  <c r="N703" i="5"/>
  <c r="K703" i="5"/>
  <c r="J703" i="5"/>
  <c r="H703" i="5"/>
  <c r="O702" i="5"/>
  <c r="N702" i="5"/>
  <c r="K702" i="5"/>
  <c r="J702" i="5"/>
  <c r="H702" i="5"/>
  <c r="O701" i="5"/>
  <c r="N701" i="5"/>
  <c r="K701" i="5"/>
  <c r="J701" i="5"/>
  <c r="H701" i="5"/>
  <c r="O700" i="5"/>
  <c r="N700" i="5"/>
  <c r="K700" i="5"/>
  <c r="J700" i="5"/>
  <c r="H700" i="5"/>
  <c r="O699" i="5"/>
  <c r="N699" i="5"/>
  <c r="K699" i="5"/>
  <c r="J699" i="5"/>
  <c r="H699" i="5"/>
  <c r="O698" i="5"/>
  <c r="N698" i="5"/>
  <c r="K698" i="5"/>
  <c r="J698" i="5"/>
  <c r="H698" i="5"/>
  <c r="O697" i="5"/>
  <c r="N697" i="5"/>
  <c r="K697" i="5"/>
  <c r="J697" i="5"/>
  <c r="H697" i="5"/>
  <c r="O696" i="5"/>
  <c r="N696" i="5"/>
  <c r="K696" i="5"/>
  <c r="J696" i="5"/>
  <c r="H696" i="5"/>
  <c r="O695" i="5"/>
  <c r="N695" i="5"/>
  <c r="K695" i="5"/>
  <c r="J695" i="5"/>
  <c r="H695" i="5"/>
  <c r="O694" i="5"/>
  <c r="N694" i="5"/>
  <c r="K694" i="5"/>
  <c r="J694" i="5"/>
  <c r="H694" i="5"/>
  <c r="O693" i="5"/>
  <c r="N693" i="5"/>
  <c r="K693" i="5"/>
  <c r="J693" i="5"/>
  <c r="H693" i="5"/>
  <c r="O692" i="5"/>
  <c r="N692" i="5"/>
  <c r="K692" i="5"/>
  <c r="J692" i="5"/>
  <c r="H692" i="5"/>
  <c r="O691" i="5"/>
  <c r="N691" i="5"/>
  <c r="K691" i="5"/>
  <c r="J691" i="5"/>
  <c r="H691" i="5"/>
  <c r="O690" i="5"/>
  <c r="N690" i="5"/>
  <c r="K690" i="5"/>
  <c r="J690" i="5"/>
  <c r="H690" i="5"/>
  <c r="O689" i="5"/>
  <c r="N689" i="5"/>
  <c r="K689" i="5"/>
  <c r="J689" i="5"/>
  <c r="H689" i="5"/>
  <c r="O688" i="5"/>
  <c r="N688" i="5"/>
  <c r="K688" i="5"/>
  <c r="J688" i="5"/>
  <c r="H688" i="5"/>
  <c r="O687" i="5"/>
  <c r="N687" i="5"/>
  <c r="K687" i="5"/>
  <c r="J687" i="5"/>
  <c r="H687" i="5"/>
  <c r="O686" i="5"/>
  <c r="N686" i="5"/>
  <c r="K686" i="5"/>
  <c r="J686" i="5"/>
  <c r="H686" i="5"/>
  <c r="O685" i="5"/>
  <c r="N685" i="5"/>
  <c r="K685" i="5"/>
  <c r="J685" i="5"/>
  <c r="H685" i="5"/>
  <c r="O684" i="5"/>
  <c r="N684" i="5"/>
  <c r="K684" i="5"/>
  <c r="J684" i="5"/>
  <c r="H684" i="5"/>
  <c r="O683" i="5"/>
  <c r="N683" i="5"/>
  <c r="K683" i="5"/>
  <c r="J683" i="5"/>
  <c r="H683" i="5"/>
  <c r="O682" i="5"/>
  <c r="N682" i="5"/>
  <c r="K682" i="5"/>
  <c r="J682" i="5"/>
  <c r="H682" i="5"/>
  <c r="O681" i="5"/>
  <c r="N681" i="5"/>
  <c r="K681" i="5"/>
  <c r="J681" i="5"/>
  <c r="H681" i="5"/>
  <c r="O680" i="5"/>
  <c r="N680" i="5"/>
  <c r="K680" i="5"/>
  <c r="J680" i="5"/>
  <c r="H680" i="5"/>
  <c r="O679" i="5"/>
  <c r="N679" i="5"/>
  <c r="K679" i="5"/>
  <c r="J679" i="5"/>
  <c r="H679" i="5"/>
  <c r="O678" i="5"/>
  <c r="N678" i="5"/>
  <c r="K678" i="5"/>
  <c r="J678" i="5"/>
  <c r="H678" i="5"/>
  <c r="O677" i="5"/>
  <c r="N677" i="5"/>
  <c r="K677" i="5"/>
  <c r="J677" i="5"/>
  <c r="H677" i="5"/>
  <c r="O676" i="5"/>
  <c r="N676" i="5"/>
  <c r="K676" i="5"/>
  <c r="J676" i="5"/>
  <c r="H676" i="5"/>
  <c r="O675" i="5"/>
  <c r="N675" i="5"/>
  <c r="K675" i="5"/>
  <c r="J675" i="5"/>
  <c r="H675" i="5"/>
  <c r="O674" i="5"/>
  <c r="N674" i="5"/>
  <c r="K674" i="5"/>
  <c r="J674" i="5"/>
  <c r="H674" i="5"/>
  <c r="O673" i="5"/>
  <c r="N673" i="5"/>
  <c r="K673" i="5"/>
  <c r="J673" i="5"/>
  <c r="H673" i="5"/>
  <c r="O672" i="5"/>
  <c r="N672" i="5"/>
  <c r="K672" i="5"/>
  <c r="J672" i="5"/>
  <c r="H672" i="5"/>
  <c r="O671" i="5"/>
  <c r="N671" i="5"/>
  <c r="K671" i="5"/>
  <c r="J671" i="5"/>
  <c r="H671" i="5"/>
  <c r="O670" i="5"/>
  <c r="N670" i="5"/>
  <c r="K670" i="5"/>
  <c r="J670" i="5"/>
  <c r="H670" i="5"/>
  <c r="O669" i="5"/>
  <c r="N669" i="5"/>
  <c r="K669" i="5"/>
  <c r="J669" i="5"/>
  <c r="H669" i="5"/>
  <c r="O668" i="5"/>
  <c r="N668" i="5"/>
  <c r="K668" i="5"/>
  <c r="J668" i="5"/>
  <c r="H668" i="5"/>
  <c r="O667" i="5"/>
  <c r="N667" i="5"/>
  <c r="K667" i="5"/>
  <c r="J667" i="5"/>
  <c r="H667" i="5"/>
  <c r="O666" i="5"/>
  <c r="N666" i="5"/>
  <c r="K666" i="5"/>
  <c r="J666" i="5"/>
  <c r="H666" i="5"/>
  <c r="O665" i="5"/>
  <c r="N665" i="5"/>
  <c r="K665" i="5"/>
  <c r="J665" i="5"/>
  <c r="H665" i="5"/>
  <c r="O664" i="5"/>
  <c r="N664" i="5"/>
  <c r="K664" i="5"/>
  <c r="J664" i="5"/>
  <c r="H664" i="5"/>
  <c r="O663" i="5"/>
  <c r="N663" i="5"/>
  <c r="K663" i="5"/>
  <c r="J663" i="5"/>
  <c r="H663" i="5"/>
  <c r="O662" i="5"/>
  <c r="N662" i="5"/>
  <c r="K662" i="5"/>
  <c r="J662" i="5"/>
  <c r="H662" i="5"/>
  <c r="O661" i="5"/>
  <c r="N661" i="5"/>
  <c r="K661" i="5"/>
  <c r="J661" i="5"/>
  <c r="H661" i="5"/>
  <c r="O660" i="5"/>
  <c r="N660" i="5"/>
  <c r="K660" i="5"/>
  <c r="J660" i="5"/>
  <c r="H660" i="5"/>
  <c r="O659" i="5"/>
  <c r="N659" i="5"/>
  <c r="K659" i="5"/>
  <c r="J659" i="5"/>
  <c r="H659" i="5"/>
  <c r="O658" i="5"/>
  <c r="N658" i="5"/>
  <c r="K658" i="5"/>
  <c r="J658" i="5"/>
  <c r="H658" i="5"/>
  <c r="O657" i="5"/>
  <c r="N657" i="5"/>
  <c r="K657" i="5"/>
  <c r="J657" i="5"/>
  <c r="H657" i="5"/>
  <c r="O656" i="5"/>
  <c r="N656" i="5"/>
  <c r="K656" i="5"/>
  <c r="J656" i="5"/>
  <c r="H656" i="5"/>
  <c r="O655" i="5"/>
  <c r="N655" i="5"/>
  <c r="K655" i="5"/>
  <c r="J655" i="5"/>
  <c r="H655" i="5"/>
  <c r="O654" i="5"/>
  <c r="N654" i="5"/>
  <c r="K654" i="5"/>
  <c r="J654" i="5"/>
  <c r="H654" i="5"/>
  <c r="O653" i="5"/>
  <c r="N653" i="5"/>
  <c r="K653" i="5"/>
  <c r="J653" i="5"/>
  <c r="H653" i="5"/>
  <c r="O652" i="5"/>
  <c r="N652" i="5"/>
  <c r="K652" i="5"/>
  <c r="J652" i="5"/>
  <c r="H652" i="5"/>
  <c r="O651" i="5"/>
  <c r="N651" i="5"/>
  <c r="K651" i="5"/>
  <c r="J651" i="5"/>
  <c r="H651" i="5"/>
  <c r="O650" i="5"/>
  <c r="N650" i="5"/>
  <c r="K650" i="5"/>
  <c r="J650" i="5"/>
  <c r="H650" i="5"/>
  <c r="O649" i="5"/>
  <c r="N649" i="5"/>
  <c r="K649" i="5"/>
  <c r="J649" i="5"/>
  <c r="H649" i="5"/>
  <c r="O648" i="5"/>
  <c r="N648" i="5"/>
  <c r="K648" i="5"/>
  <c r="J648" i="5"/>
  <c r="H648" i="5"/>
  <c r="O647" i="5"/>
  <c r="N647" i="5"/>
  <c r="K647" i="5"/>
  <c r="J647" i="5"/>
  <c r="H647" i="5"/>
  <c r="O646" i="5"/>
  <c r="N646" i="5"/>
  <c r="K646" i="5"/>
  <c r="J646" i="5"/>
  <c r="H646" i="5"/>
  <c r="O645" i="5"/>
  <c r="N645" i="5"/>
  <c r="K645" i="5"/>
  <c r="J645" i="5"/>
  <c r="H645" i="5"/>
  <c r="O644" i="5"/>
  <c r="N644" i="5"/>
  <c r="K644" i="5"/>
  <c r="J644" i="5"/>
  <c r="H644" i="5"/>
  <c r="O643" i="5"/>
  <c r="N643" i="5"/>
  <c r="K643" i="5"/>
  <c r="J643" i="5"/>
  <c r="H643" i="5"/>
  <c r="O642" i="5"/>
  <c r="N642" i="5"/>
  <c r="K642" i="5"/>
  <c r="J642" i="5"/>
  <c r="H642" i="5"/>
  <c r="O641" i="5"/>
  <c r="N641" i="5"/>
  <c r="K641" i="5"/>
  <c r="J641" i="5"/>
  <c r="H641" i="5"/>
  <c r="O640" i="5"/>
  <c r="N640" i="5"/>
  <c r="K640" i="5"/>
  <c r="J640" i="5"/>
  <c r="H640" i="5"/>
  <c r="O639" i="5"/>
  <c r="N639" i="5"/>
  <c r="K639" i="5"/>
  <c r="J639" i="5"/>
  <c r="H639" i="5"/>
  <c r="O638" i="5"/>
  <c r="N638" i="5"/>
  <c r="K638" i="5"/>
  <c r="J638" i="5"/>
  <c r="H638" i="5"/>
  <c r="O637" i="5"/>
  <c r="N637" i="5"/>
  <c r="K637" i="5"/>
  <c r="J637" i="5"/>
  <c r="H637" i="5"/>
  <c r="O636" i="5"/>
  <c r="N636" i="5"/>
  <c r="K636" i="5"/>
  <c r="J636" i="5"/>
  <c r="H636" i="5"/>
  <c r="O635" i="5"/>
  <c r="N635" i="5"/>
  <c r="K635" i="5"/>
  <c r="J635" i="5"/>
  <c r="H635" i="5"/>
  <c r="O634" i="5"/>
  <c r="N634" i="5"/>
  <c r="K634" i="5"/>
  <c r="J634" i="5"/>
  <c r="H634" i="5"/>
  <c r="O633" i="5"/>
  <c r="N633" i="5"/>
  <c r="K633" i="5"/>
  <c r="J633" i="5"/>
  <c r="H633" i="5"/>
  <c r="O632" i="5"/>
  <c r="N632" i="5"/>
  <c r="K632" i="5"/>
  <c r="J632" i="5"/>
  <c r="H632" i="5"/>
  <c r="O631" i="5"/>
  <c r="N631" i="5"/>
  <c r="K631" i="5"/>
  <c r="J631" i="5"/>
  <c r="H631" i="5"/>
  <c r="O630" i="5"/>
  <c r="N630" i="5"/>
  <c r="K630" i="5"/>
  <c r="J630" i="5"/>
  <c r="H630" i="5"/>
  <c r="O629" i="5"/>
  <c r="N629" i="5"/>
  <c r="K629" i="5"/>
  <c r="J629" i="5"/>
  <c r="H629" i="5"/>
  <c r="O628" i="5"/>
  <c r="N628" i="5"/>
  <c r="K628" i="5"/>
  <c r="J628" i="5"/>
  <c r="H628" i="5"/>
  <c r="O627" i="5"/>
  <c r="N627" i="5"/>
  <c r="K627" i="5"/>
  <c r="J627" i="5"/>
  <c r="H627" i="5"/>
  <c r="O626" i="5"/>
  <c r="N626" i="5"/>
  <c r="K626" i="5"/>
  <c r="J626" i="5"/>
  <c r="H626" i="5"/>
  <c r="O625" i="5"/>
  <c r="N625" i="5"/>
  <c r="K625" i="5"/>
  <c r="J625" i="5"/>
  <c r="H625" i="5"/>
  <c r="O624" i="5"/>
  <c r="N624" i="5"/>
  <c r="K624" i="5"/>
  <c r="J624" i="5"/>
  <c r="H624" i="5"/>
  <c r="O623" i="5"/>
  <c r="N623" i="5"/>
  <c r="K623" i="5"/>
  <c r="J623" i="5"/>
  <c r="H623" i="5"/>
  <c r="O622" i="5"/>
  <c r="N622" i="5"/>
  <c r="K622" i="5"/>
  <c r="J622" i="5"/>
  <c r="H622" i="5"/>
  <c r="O621" i="5"/>
  <c r="N621" i="5"/>
  <c r="K621" i="5"/>
  <c r="J621" i="5"/>
  <c r="H621" i="5"/>
  <c r="O620" i="5"/>
  <c r="N620" i="5"/>
  <c r="K620" i="5"/>
  <c r="J620" i="5"/>
  <c r="H620" i="5"/>
  <c r="O619" i="5"/>
  <c r="N619" i="5"/>
  <c r="K619" i="5"/>
  <c r="J619" i="5"/>
  <c r="H619" i="5"/>
  <c r="O618" i="5"/>
  <c r="N618" i="5"/>
  <c r="K618" i="5"/>
  <c r="J618" i="5"/>
  <c r="H618" i="5"/>
  <c r="O617" i="5"/>
  <c r="N617" i="5"/>
  <c r="K617" i="5"/>
  <c r="J617" i="5"/>
  <c r="H617" i="5"/>
  <c r="O616" i="5"/>
  <c r="N616" i="5"/>
  <c r="K616" i="5"/>
  <c r="J616" i="5"/>
  <c r="H616" i="5"/>
  <c r="O615" i="5"/>
  <c r="N615" i="5"/>
  <c r="K615" i="5"/>
  <c r="J615" i="5"/>
  <c r="H615" i="5"/>
  <c r="O614" i="5"/>
  <c r="N614" i="5"/>
  <c r="K614" i="5"/>
  <c r="J614" i="5"/>
  <c r="H614" i="5"/>
  <c r="O613" i="5"/>
  <c r="N613" i="5"/>
  <c r="K613" i="5"/>
  <c r="J613" i="5"/>
  <c r="H613" i="5"/>
  <c r="O612" i="5"/>
  <c r="N612" i="5"/>
  <c r="K612" i="5"/>
  <c r="J612" i="5"/>
  <c r="H612" i="5"/>
  <c r="O611" i="5"/>
  <c r="N611" i="5"/>
  <c r="K611" i="5"/>
  <c r="J611" i="5"/>
  <c r="H611" i="5"/>
  <c r="O610" i="5"/>
  <c r="N610" i="5"/>
  <c r="K610" i="5"/>
  <c r="J610" i="5"/>
  <c r="H610" i="5"/>
  <c r="O609" i="5"/>
  <c r="N609" i="5"/>
  <c r="K609" i="5"/>
  <c r="J609" i="5"/>
  <c r="H609" i="5"/>
  <c r="O608" i="5"/>
  <c r="N608" i="5"/>
  <c r="K608" i="5"/>
  <c r="J608" i="5"/>
  <c r="H608" i="5"/>
  <c r="O607" i="5"/>
  <c r="N607" i="5"/>
  <c r="K607" i="5"/>
  <c r="J607" i="5"/>
  <c r="H607" i="5"/>
  <c r="O606" i="5"/>
  <c r="N606" i="5"/>
  <c r="K606" i="5"/>
  <c r="J606" i="5"/>
  <c r="H606" i="5"/>
  <c r="O605" i="5"/>
  <c r="N605" i="5"/>
  <c r="K605" i="5"/>
  <c r="J605" i="5"/>
  <c r="H605" i="5"/>
  <c r="O604" i="5"/>
  <c r="N604" i="5"/>
  <c r="K604" i="5"/>
  <c r="J604" i="5"/>
  <c r="H604" i="5"/>
  <c r="O603" i="5"/>
  <c r="N603" i="5"/>
  <c r="K603" i="5"/>
  <c r="J603" i="5"/>
  <c r="H603" i="5"/>
  <c r="O602" i="5"/>
  <c r="N602" i="5"/>
  <c r="K602" i="5"/>
  <c r="J602" i="5"/>
  <c r="H602" i="5"/>
  <c r="O601" i="5"/>
  <c r="N601" i="5"/>
  <c r="K601" i="5"/>
  <c r="J601" i="5"/>
  <c r="H601" i="5"/>
  <c r="O600" i="5"/>
  <c r="N600" i="5"/>
  <c r="K600" i="5"/>
  <c r="J600" i="5"/>
  <c r="H600" i="5"/>
  <c r="O599" i="5"/>
  <c r="N599" i="5"/>
  <c r="K599" i="5"/>
  <c r="J599" i="5"/>
  <c r="H599" i="5"/>
  <c r="O598" i="5"/>
  <c r="N598" i="5"/>
  <c r="K598" i="5"/>
  <c r="J598" i="5"/>
  <c r="H598" i="5"/>
  <c r="O597" i="5"/>
  <c r="N597" i="5"/>
  <c r="K597" i="5"/>
  <c r="J597" i="5"/>
  <c r="H597" i="5"/>
  <c r="O596" i="5"/>
  <c r="N596" i="5"/>
  <c r="K596" i="5"/>
  <c r="J596" i="5"/>
  <c r="H596" i="5"/>
  <c r="O595" i="5"/>
  <c r="N595" i="5"/>
  <c r="K595" i="5"/>
  <c r="J595" i="5"/>
  <c r="H595" i="5"/>
  <c r="O594" i="5"/>
  <c r="N594" i="5"/>
  <c r="K594" i="5"/>
  <c r="J594" i="5"/>
  <c r="H594" i="5"/>
  <c r="O593" i="5"/>
  <c r="N593" i="5"/>
  <c r="K593" i="5"/>
  <c r="J593" i="5"/>
  <c r="H593" i="5"/>
  <c r="O592" i="5"/>
  <c r="N592" i="5"/>
  <c r="K592" i="5"/>
  <c r="J592" i="5"/>
  <c r="H592" i="5"/>
  <c r="O591" i="5"/>
  <c r="N591" i="5"/>
  <c r="K591" i="5"/>
  <c r="J591" i="5"/>
  <c r="H591" i="5"/>
  <c r="O590" i="5"/>
  <c r="N590" i="5"/>
  <c r="K590" i="5"/>
  <c r="J590" i="5"/>
  <c r="H590" i="5"/>
  <c r="O589" i="5"/>
  <c r="N589" i="5"/>
  <c r="K589" i="5"/>
  <c r="J589" i="5"/>
  <c r="H589" i="5"/>
  <c r="O588" i="5"/>
  <c r="N588" i="5"/>
  <c r="K588" i="5"/>
  <c r="J588" i="5"/>
  <c r="H588" i="5"/>
  <c r="O587" i="5"/>
  <c r="N587" i="5"/>
  <c r="K587" i="5"/>
  <c r="J587" i="5"/>
  <c r="H587" i="5"/>
  <c r="O586" i="5"/>
  <c r="N586" i="5"/>
  <c r="K586" i="5"/>
  <c r="J586" i="5"/>
  <c r="H586" i="5"/>
  <c r="O585" i="5"/>
  <c r="N585" i="5"/>
  <c r="K585" i="5"/>
  <c r="J585" i="5"/>
  <c r="H585" i="5"/>
  <c r="O584" i="5"/>
  <c r="N584" i="5"/>
  <c r="K584" i="5"/>
  <c r="J584" i="5"/>
  <c r="H584" i="5"/>
  <c r="O583" i="5"/>
  <c r="N583" i="5"/>
  <c r="K583" i="5"/>
  <c r="J583" i="5"/>
  <c r="H583" i="5"/>
  <c r="O582" i="5"/>
  <c r="N582" i="5"/>
  <c r="K582" i="5"/>
  <c r="J582" i="5"/>
  <c r="H582" i="5"/>
  <c r="O581" i="5"/>
  <c r="N581" i="5"/>
  <c r="K581" i="5"/>
  <c r="J581" i="5"/>
  <c r="H581" i="5"/>
  <c r="O580" i="5"/>
  <c r="N580" i="5"/>
  <c r="K580" i="5"/>
  <c r="J580" i="5"/>
  <c r="H580" i="5"/>
  <c r="O579" i="5"/>
  <c r="N579" i="5"/>
  <c r="K579" i="5"/>
  <c r="J579" i="5"/>
  <c r="H579" i="5"/>
  <c r="O578" i="5"/>
  <c r="N578" i="5"/>
  <c r="K578" i="5"/>
  <c r="J578" i="5"/>
  <c r="H578" i="5"/>
  <c r="O577" i="5"/>
  <c r="N577" i="5"/>
  <c r="K577" i="5"/>
  <c r="J577" i="5"/>
  <c r="H577" i="5"/>
  <c r="O576" i="5"/>
  <c r="N576" i="5"/>
  <c r="K576" i="5"/>
  <c r="J576" i="5"/>
  <c r="H576" i="5"/>
  <c r="O575" i="5"/>
  <c r="N575" i="5"/>
  <c r="K575" i="5"/>
  <c r="J575" i="5"/>
  <c r="H575" i="5"/>
  <c r="O574" i="5"/>
  <c r="N574" i="5"/>
  <c r="K574" i="5"/>
  <c r="J574" i="5"/>
  <c r="H574" i="5"/>
  <c r="O573" i="5"/>
  <c r="N573" i="5"/>
  <c r="K573" i="5"/>
  <c r="J573" i="5"/>
  <c r="H573" i="5"/>
  <c r="O572" i="5"/>
  <c r="N572" i="5"/>
  <c r="K572" i="5"/>
  <c r="J572" i="5"/>
  <c r="H572" i="5"/>
  <c r="O571" i="5"/>
  <c r="N571" i="5"/>
  <c r="K571" i="5"/>
  <c r="J571" i="5"/>
  <c r="H571" i="5"/>
  <c r="O570" i="5"/>
  <c r="N570" i="5"/>
  <c r="K570" i="5"/>
  <c r="J570" i="5"/>
  <c r="H570" i="5"/>
  <c r="O569" i="5"/>
  <c r="N569" i="5"/>
  <c r="K569" i="5"/>
  <c r="J569" i="5"/>
  <c r="H569" i="5"/>
  <c r="O568" i="5"/>
  <c r="N568" i="5"/>
  <c r="K568" i="5"/>
  <c r="J568" i="5"/>
  <c r="H568" i="5"/>
  <c r="O567" i="5"/>
  <c r="N567" i="5"/>
  <c r="K567" i="5"/>
  <c r="J567" i="5"/>
  <c r="H567" i="5"/>
  <c r="O566" i="5"/>
  <c r="N566" i="5"/>
  <c r="K566" i="5"/>
  <c r="J566" i="5"/>
  <c r="H566" i="5"/>
  <c r="O565" i="5"/>
  <c r="N565" i="5"/>
  <c r="K565" i="5"/>
  <c r="J565" i="5"/>
  <c r="H565" i="5"/>
  <c r="O564" i="5"/>
  <c r="N564" i="5"/>
  <c r="K564" i="5"/>
  <c r="J564" i="5"/>
  <c r="H564" i="5"/>
  <c r="O563" i="5"/>
  <c r="N563" i="5"/>
  <c r="K563" i="5"/>
  <c r="J563" i="5"/>
  <c r="H563" i="5"/>
  <c r="O562" i="5"/>
  <c r="N562" i="5"/>
  <c r="K562" i="5"/>
  <c r="J562" i="5"/>
  <c r="H562" i="5"/>
  <c r="O561" i="5"/>
  <c r="N561" i="5"/>
  <c r="K561" i="5"/>
  <c r="J561" i="5"/>
  <c r="H561" i="5"/>
  <c r="O560" i="5"/>
  <c r="N560" i="5"/>
  <c r="K560" i="5"/>
  <c r="J560" i="5"/>
  <c r="H560" i="5"/>
  <c r="O559" i="5"/>
  <c r="N559" i="5"/>
  <c r="K559" i="5"/>
  <c r="J559" i="5"/>
  <c r="H559" i="5"/>
  <c r="O558" i="5"/>
  <c r="N558" i="5"/>
  <c r="K558" i="5"/>
  <c r="J558" i="5"/>
  <c r="H558" i="5"/>
  <c r="O557" i="5"/>
  <c r="N557" i="5"/>
  <c r="K557" i="5"/>
  <c r="J557" i="5"/>
  <c r="H557" i="5"/>
  <c r="O556" i="5"/>
  <c r="N556" i="5"/>
  <c r="K556" i="5"/>
  <c r="J556" i="5"/>
  <c r="H556" i="5"/>
  <c r="O555" i="5"/>
  <c r="N555" i="5"/>
  <c r="K555" i="5"/>
  <c r="J555" i="5"/>
  <c r="H555" i="5"/>
  <c r="O554" i="5"/>
  <c r="N554" i="5"/>
  <c r="K554" i="5"/>
  <c r="J554" i="5"/>
  <c r="H554" i="5"/>
  <c r="O553" i="5"/>
  <c r="N553" i="5"/>
  <c r="K553" i="5"/>
  <c r="J553" i="5"/>
  <c r="H553" i="5"/>
  <c r="O552" i="5"/>
  <c r="N552" i="5"/>
  <c r="K552" i="5"/>
  <c r="J552" i="5"/>
  <c r="H552" i="5"/>
  <c r="O551" i="5"/>
  <c r="N551" i="5"/>
  <c r="K551" i="5"/>
  <c r="J551" i="5"/>
  <c r="H551" i="5"/>
  <c r="O550" i="5"/>
  <c r="N550" i="5"/>
  <c r="K550" i="5"/>
  <c r="J550" i="5"/>
  <c r="H550" i="5"/>
  <c r="O549" i="5"/>
  <c r="N549" i="5"/>
  <c r="K549" i="5"/>
  <c r="J549" i="5"/>
  <c r="H549" i="5"/>
  <c r="O548" i="5"/>
  <c r="N548" i="5"/>
  <c r="K548" i="5"/>
  <c r="J548" i="5"/>
  <c r="H548" i="5"/>
  <c r="O547" i="5"/>
  <c r="N547" i="5"/>
  <c r="K547" i="5"/>
  <c r="J547" i="5"/>
  <c r="H547" i="5"/>
  <c r="O546" i="5"/>
  <c r="N546" i="5"/>
  <c r="K546" i="5"/>
  <c r="J546" i="5"/>
  <c r="H546" i="5"/>
  <c r="O545" i="5"/>
  <c r="N545" i="5"/>
  <c r="K545" i="5"/>
  <c r="J545" i="5"/>
  <c r="H545" i="5"/>
  <c r="O544" i="5"/>
  <c r="N544" i="5"/>
  <c r="K544" i="5"/>
  <c r="J544" i="5"/>
  <c r="H544" i="5"/>
  <c r="O543" i="5"/>
  <c r="N543" i="5"/>
  <c r="K543" i="5"/>
  <c r="J543" i="5"/>
  <c r="H543" i="5"/>
  <c r="O542" i="5"/>
  <c r="N542" i="5"/>
  <c r="K542" i="5"/>
  <c r="J542" i="5"/>
  <c r="H542" i="5"/>
  <c r="O541" i="5"/>
  <c r="N541" i="5"/>
  <c r="K541" i="5"/>
  <c r="J541" i="5"/>
  <c r="H541" i="5"/>
  <c r="O540" i="5"/>
  <c r="N540" i="5"/>
  <c r="K540" i="5"/>
  <c r="J540" i="5"/>
  <c r="H540" i="5"/>
  <c r="O539" i="5"/>
  <c r="N539" i="5"/>
  <c r="K539" i="5"/>
  <c r="J539" i="5"/>
  <c r="H539" i="5"/>
  <c r="O538" i="5"/>
  <c r="N538" i="5"/>
  <c r="K538" i="5"/>
  <c r="J538" i="5"/>
  <c r="H538" i="5"/>
  <c r="O537" i="5"/>
  <c r="N537" i="5"/>
  <c r="K537" i="5"/>
  <c r="J537" i="5"/>
  <c r="H537" i="5"/>
  <c r="O536" i="5"/>
  <c r="N536" i="5"/>
  <c r="K536" i="5"/>
  <c r="J536" i="5"/>
  <c r="H536" i="5"/>
  <c r="O535" i="5"/>
  <c r="N535" i="5"/>
  <c r="K535" i="5"/>
  <c r="J535" i="5"/>
  <c r="H535" i="5"/>
  <c r="O534" i="5"/>
  <c r="N534" i="5"/>
  <c r="K534" i="5"/>
  <c r="J534" i="5"/>
  <c r="H534" i="5"/>
  <c r="O533" i="5"/>
  <c r="N533" i="5"/>
  <c r="K533" i="5"/>
  <c r="J533" i="5"/>
  <c r="H533" i="5"/>
  <c r="O532" i="5"/>
  <c r="N532" i="5"/>
  <c r="K532" i="5"/>
  <c r="J532" i="5"/>
  <c r="H532" i="5"/>
  <c r="O531" i="5"/>
  <c r="N531" i="5"/>
  <c r="K531" i="5"/>
  <c r="J531" i="5"/>
  <c r="H531" i="5"/>
  <c r="O530" i="5"/>
  <c r="N530" i="5"/>
  <c r="K530" i="5"/>
  <c r="J530" i="5"/>
  <c r="H530" i="5"/>
  <c r="O529" i="5"/>
  <c r="N529" i="5"/>
  <c r="K529" i="5"/>
  <c r="J529" i="5"/>
  <c r="H529" i="5"/>
  <c r="O528" i="5"/>
  <c r="N528" i="5"/>
  <c r="K528" i="5"/>
  <c r="J528" i="5"/>
  <c r="H528" i="5"/>
  <c r="O527" i="5"/>
  <c r="N527" i="5"/>
  <c r="K527" i="5"/>
  <c r="J527" i="5"/>
  <c r="H527" i="5"/>
  <c r="O526" i="5"/>
  <c r="N526" i="5"/>
  <c r="K526" i="5"/>
  <c r="J526" i="5"/>
  <c r="H526" i="5"/>
  <c r="O525" i="5"/>
  <c r="N525" i="5"/>
  <c r="K525" i="5"/>
  <c r="J525" i="5"/>
  <c r="H525" i="5"/>
  <c r="O524" i="5"/>
  <c r="N524" i="5"/>
  <c r="K524" i="5"/>
  <c r="J524" i="5"/>
  <c r="H524" i="5"/>
  <c r="O523" i="5"/>
  <c r="N523" i="5"/>
  <c r="K523" i="5"/>
  <c r="J523" i="5"/>
  <c r="H523" i="5"/>
  <c r="O522" i="5"/>
  <c r="N522" i="5"/>
  <c r="K522" i="5"/>
  <c r="J522" i="5"/>
  <c r="H522" i="5"/>
  <c r="O521" i="5"/>
  <c r="N521" i="5"/>
  <c r="K521" i="5"/>
  <c r="J521" i="5"/>
  <c r="H521" i="5"/>
  <c r="O520" i="5"/>
  <c r="N520" i="5"/>
  <c r="K520" i="5"/>
  <c r="J520" i="5"/>
  <c r="H520" i="5"/>
  <c r="O519" i="5"/>
  <c r="N519" i="5"/>
  <c r="K519" i="5"/>
  <c r="J519" i="5"/>
  <c r="H519" i="5"/>
  <c r="O518" i="5"/>
  <c r="N518" i="5"/>
  <c r="K518" i="5"/>
  <c r="J518" i="5"/>
  <c r="H518" i="5"/>
  <c r="O517" i="5"/>
  <c r="N517" i="5"/>
  <c r="K517" i="5"/>
  <c r="J517" i="5"/>
  <c r="H517" i="5"/>
  <c r="O516" i="5"/>
  <c r="N516" i="5"/>
  <c r="K516" i="5"/>
  <c r="J516" i="5"/>
  <c r="H516" i="5"/>
  <c r="O515" i="5"/>
  <c r="N515" i="5"/>
  <c r="K515" i="5"/>
  <c r="J515" i="5"/>
  <c r="H515" i="5"/>
  <c r="O514" i="5"/>
  <c r="N514" i="5"/>
  <c r="K514" i="5"/>
  <c r="J514" i="5"/>
  <c r="H514" i="5"/>
  <c r="O513" i="5"/>
  <c r="N513" i="5"/>
  <c r="K513" i="5"/>
  <c r="J513" i="5"/>
  <c r="H513" i="5"/>
  <c r="O512" i="5"/>
  <c r="N512" i="5"/>
  <c r="K512" i="5"/>
  <c r="J512" i="5"/>
  <c r="H512" i="5"/>
  <c r="O511" i="5"/>
  <c r="N511" i="5"/>
  <c r="K511" i="5"/>
  <c r="J511" i="5"/>
  <c r="H511" i="5"/>
  <c r="O510" i="5"/>
  <c r="N510" i="5"/>
  <c r="K510" i="5"/>
  <c r="J510" i="5"/>
  <c r="H510" i="5"/>
  <c r="O509" i="5"/>
  <c r="N509" i="5"/>
  <c r="K509" i="5"/>
  <c r="J509" i="5"/>
  <c r="H509" i="5"/>
  <c r="O508" i="5"/>
  <c r="N508" i="5"/>
  <c r="K508" i="5"/>
  <c r="J508" i="5"/>
  <c r="H508" i="5"/>
  <c r="O507" i="5"/>
  <c r="N507" i="5"/>
  <c r="K507" i="5"/>
  <c r="J507" i="5"/>
  <c r="H507" i="5"/>
  <c r="O506" i="5"/>
  <c r="N506" i="5"/>
  <c r="K506" i="5"/>
  <c r="J506" i="5"/>
  <c r="H506" i="5"/>
  <c r="O505" i="5"/>
  <c r="N505" i="5"/>
  <c r="K505" i="5"/>
  <c r="J505" i="5"/>
  <c r="H505" i="5"/>
  <c r="O504" i="5"/>
  <c r="N504" i="5"/>
  <c r="K504" i="5"/>
  <c r="J504" i="5"/>
  <c r="H504" i="5"/>
  <c r="O503" i="5"/>
  <c r="N503" i="5"/>
  <c r="K503" i="5"/>
  <c r="J503" i="5"/>
  <c r="H503" i="5"/>
  <c r="O502" i="5"/>
  <c r="N502" i="5"/>
  <c r="K502" i="5"/>
  <c r="J502" i="5"/>
  <c r="H502" i="5"/>
  <c r="O501" i="5"/>
  <c r="N501" i="5"/>
  <c r="K501" i="5"/>
  <c r="J501" i="5"/>
  <c r="H501" i="5"/>
  <c r="O500" i="5"/>
  <c r="N500" i="5"/>
  <c r="K500" i="5"/>
  <c r="J500" i="5"/>
  <c r="H500" i="5"/>
  <c r="O499" i="5"/>
  <c r="N499" i="5"/>
  <c r="K499" i="5"/>
  <c r="J499" i="5"/>
  <c r="H499" i="5"/>
  <c r="O498" i="5"/>
  <c r="N498" i="5"/>
  <c r="K498" i="5"/>
  <c r="J498" i="5"/>
  <c r="H498" i="5"/>
  <c r="O497" i="5"/>
  <c r="N497" i="5"/>
  <c r="K497" i="5"/>
  <c r="J497" i="5"/>
  <c r="H497" i="5"/>
  <c r="O496" i="5"/>
  <c r="N496" i="5"/>
  <c r="K496" i="5"/>
  <c r="J496" i="5"/>
  <c r="H496" i="5"/>
  <c r="O495" i="5"/>
  <c r="N495" i="5"/>
  <c r="K495" i="5"/>
  <c r="J495" i="5"/>
  <c r="H495" i="5"/>
  <c r="O494" i="5"/>
  <c r="N494" i="5"/>
  <c r="K494" i="5"/>
  <c r="J494" i="5"/>
  <c r="H494" i="5"/>
  <c r="O493" i="5"/>
  <c r="N493" i="5"/>
  <c r="K493" i="5"/>
  <c r="J493" i="5"/>
  <c r="H493" i="5"/>
  <c r="O492" i="5"/>
  <c r="N492" i="5"/>
  <c r="K492" i="5"/>
  <c r="J492" i="5"/>
  <c r="H492" i="5"/>
  <c r="O491" i="5"/>
  <c r="N491" i="5"/>
  <c r="K491" i="5"/>
  <c r="J491" i="5"/>
  <c r="H491" i="5"/>
  <c r="O490" i="5"/>
  <c r="N490" i="5"/>
  <c r="K490" i="5"/>
  <c r="J490" i="5"/>
  <c r="H490" i="5"/>
  <c r="O489" i="5"/>
  <c r="N489" i="5"/>
  <c r="K489" i="5"/>
  <c r="J489" i="5"/>
  <c r="H489" i="5"/>
  <c r="O488" i="5"/>
  <c r="N488" i="5"/>
  <c r="K488" i="5"/>
  <c r="J488" i="5"/>
  <c r="H488" i="5"/>
  <c r="O487" i="5"/>
  <c r="N487" i="5"/>
  <c r="K487" i="5"/>
  <c r="J487" i="5"/>
  <c r="H487" i="5"/>
  <c r="O486" i="5"/>
  <c r="N486" i="5"/>
  <c r="K486" i="5"/>
  <c r="J486" i="5"/>
  <c r="H486" i="5"/>
  <c r="O485" i="5"/>
  <c r="N485" i="5"/>
  <c r="K485" i="5"/>
  <c r="J485" i="5"/>
  <c r="H485" i="5"/>
  <c r="O484" i="5"/>
  <c r="N484" i="5"/>
  <c r="K484" i="5"/>
  <c r="J484" i="5"/>
  <c r="H484" i="5"/>
  <c r="O483" i="5"/>
  <c r="N483" i="5"/>
  <c r="K483" i="5"/>
  <c r="J483" i="5"/>
  <c r="H483" i="5"/>
  <c r="O482" i="5"/>
  <c r="N482" i="5"/>
  <c r="K482" i="5"/>
  <c r="J482" i="5"/>
  <c r="H482" i="5"/>
  <c r="O481" i="5"/>
  <c r="N481" i="5"/>
  <c r="K481" i="5"/>
  <c r="J481" i="5"/>
  <c r="H481" i="5"/>
  <c r="O480" i="5"/>
  <c r="N480" i="5"/>
  <c r="K480" i="5"/>
  <c r="J480" i="5"/>
  <c r="H480" i="5"/>
  <c r="O479" i="5"/>
  <c r="N479" i="5"/>
  <c r="K479" i="5"/>
  <c r="J479" i="5"/>
  <c r="H479" i="5"/>
  <c r="O478" i="5"/>
  <c r="N478" i="5"/>
  <c r="K478" i="5"/>
  <c r="J478" i="5"/>
  <c r="H478" i="5"/>
  <c r="O477" i="5"/>
  <c r="N477" i="5"/>
  <c r="K477" i="5"/>
  <c r="J477" i="5"/>
  <c r="H477" i="5"/>
  <c r="O476" i="5"/>
  <c r="N476" i="5"/>
  <c r="K476" i="5"/>
  <c r="J476" i="5"/>
  <c r="H476" i="5"/>
  <c r="O475" i="5"/>
  <c r="N475" i="5"/>
  <c r="K475" i="5"/>
  <c r="J475" i="5"/>
  <c r="H475" i="5"/>
  <c r="O474" i="5"/>
  <c r="N474" i="5"/>
  <c r="K474" i="5"/>
  <c r="J474" i="5"/>
  <c r="H474" i="5"/>
  <c r="O473" i="5"/>
  <c r="N473" i="5"/>
  <c r="K473" i="5"/>
  <c r="J473" i="5"/>
  <c r="H473" i="5"/>
  <c r="O472" i="5"/>
  <c r="N472" i="5"/>
  <c r="K472" i="5"/>
  <c r="J472" i="5"/>
  <c r="H472" i="5"/>
  <c r="O471" i="5"/>
  <c r="N471" i="5"/>
  <c r="K471" i="5"/>
  <c r="J471" i="5"/>
  <c r="H471" i="5"/>
  <c r="O470" i="5"/>
  <c r="N470" i="5"/>
  <c r="K470" i="5"/>
  <c r="J470" i="5"/>
  <c r="H470" i="5"/>
  <c r="O469" i="5"/>
  <c r="N469" i="5"/>
  <c r="K469" i="5"/>
  <c r="J469" i="5"/>
  <c r="H469" i="5"/>
  <c r="O468" i="5"/>
  <c r="N468" i="5"/>
  <c r="K468" i="5"/>
  <c r="J468" i="5"/>
  <c r="H468" i="5"/>
  <c r="O467" i="5"/>
  <c r="N467" i="5"/>
  <c r="K467" i="5"/>
  <c r="J467" i="5"/>
  <c r="H467" i="5"/>
  <c r="O466" i="5"/>
  <c r="N466" i="5"/>
  <c r="K466" i="5"/>
  <c r="J466" i="5"/>
  <c r="H466" i="5"/>
  <c r="O465" i="5"/>
  <c r="N465" i="5"/>
  <c r="K465" i="5"/>
  <c r="J465" i="5"/>
  <c r="H465" i="5"/>
  <c r="O464" i="5"/>
  <c r="N464" i="5"/>
  <c r="K464" i="5"/>
  <c r="J464" i="5"/>
  <c r="H464" i="5"/>
  <c r="O463" i="5"/>
  <c r="N463" i="5"/>
  <c r="K463" i="5"/>
  <c r="J463" i="5"/>
  <c r="H463" i="5"/>
  <c r="O462" i="5"/>
  <c r="N462" i="5"/>
  <c r="K462" i="5"/>
  <c r="J462" i="5"/>
  <c r="H462" i="5"/>
  <c r="O461" i="5"/>
  <c r="N461" i="5"/>
  <c r="K461" i="5"/>
  <c r="J461" i="5"/>
  <c r="H461" i="5"/>
  <c r="O460" i="5"/>
  <c r="N460" i="5"/>
  <c r="K460" i="5"/>
  <c r="J460" i="5"/>
  <c r="H460" i="5"/>
  <c r="O459" i="5"/>
  <c r="N459" i="5"/>
  <c r="K459" i="5"/>
  <c r="J459" i="5"/>
  <c r="H459" i="5"/>
  <c r="O458" i="5"/>
  <c r="N458" i="5"/>
  <c r="K458" i="5"/>
  <c r="J458" i="5"/>
  <c r="H458" i="5"/>
  <c r="O457" i="5"/>
  <c r="N457" i="5"/>
  <c r="K457" i="5"/>
  <c r="J457" i="5"/>
  <c r="H457" i="5"/>
  <c r="O456" i="5"/>
  <c r="N456" i="5"/>
  <c r="K456" i="5"/>
  <c r="J456" i="5"/>
  <c r="H456" i="5"/>
  <c r="O455" i="5"/>
  <c r="N455" i="5"/>
  <c r="K455" i="5"/>
  <c r="J455" i="5"/>
  <c r="H455" i="5"/>
  <c r="O454" i="5"/>
  <c r="N454" i="5"/>
  <c r="K454" i="5"/>
  <c r="J454" i="5"/>
  <c r="H454" i="5"/>
  <c r="O453" i="5"/>
  <c r="N453" i="5"/>
  <c r="K453" i="5"/>
  <c r="J453" i="5"/>
  <c r="H453" i="5"/>
  <c r="O452" i="5"/>
  <c r="N452" i="5"/>
  <c r="K452" i="5"/>
  <c r="J452" i="5"/>
  <c r="H452" i="5"/>
  <c r="O451" i="5"/>
  <c r="N451" i="5"/>
  <c r="K451" i="5"/>
  <c r="J451" i="5"/>
  <c r="H451" i="5"/>
  <c r="O450" i="5"/>
  <c r="N450" i="5"/>
  <c r="K450" i="5"/>
  <c r="J450" i="5"/>
  <c r="H450" i="5"/>
  <c r="O449" i="5"/>
  <c r="N449" i="5"/>
  <c r="K449" i="5"/>
  <c r="J449" i="5"/>
  <c r="H449" i="5"/>
  <c r="O448" i="5"/>
  <c r="N448" i="5"/>
  <c r="K448" i="5"/>
  <c r="J448" i="5"/>
  <c r="H448" i="5"/>
  <c r="O447" i="5"/>
  <c r="N447" i="5"/>
  <c r="K447" i="5"/>
  <c r="J447" i="5"/>
  <c r="H447" i="5"/>
  <c r="O446" i="5"/>
  <c r="N446" i="5"/>
  <c r="K446" i="5"/>
  <c r="J446" i="5"/>
  <c r="H446" i="5"/>
  <c r="O445" i="5"/>
  <c r="N445" i="5"/>
  <c r="K445" i="5"/>
  <c r="J445" i="5"/>
  <c r="H445" i="5"/>
  <c r="O444" i="5"/>
  <c r="N444" i="5"/>
  <c r="K444" i="5"/>
  <c r="J444" i="5"/>
  <c r="H444" i="5"/>
  <c r="O443" i="5"/>
  <c r="N443" i="5"/>
  <c r="K443" i="5"/>
  <c r="J443" i="5"/>
  <c r="H443" i="5"/>
  <c r="O442" i="5"/>
  <c r="N442" i="5"/>
  <c r="K442" i="5"/>
  <c r="J442" i="5"/>
  <c r="H442" i="5"/>
  <c r="O441" i="5"/>
  <c r="N441" i="5"/>
  <c r="K441" i="5"/>
  <c r="J441" i="5"/>
  <c r="H441" i="5"/>
  <c r="O440" i="5"/>
  <c r="N440" i="5"/>
  <c r="K440" i="5"/>
  <c r="J440" i="5"/>
  <c r="H440" i="5"/>
  <c r="O439" i="5"/>
  <c r="N439" i="5"/>
  <c r="K439" i="5"/>
  <c r="J439" i="5"/>
  <c r="H439" i="5"/>
  <c r="O438" i="5"/>
  <c r="N438" i="5"/>
  <c r="K438" i="5"/>
  <c r="J438" i="5"/>
  <c r="H438" i="5"/>
  <c r="O437" i="5"/>
  <c r="N437" i="5"/>
  <c r="K437" i="5"/>
  <c r="J437" i="5"/>
  <c r="H437" i="5"/>
  <c r="O436" i="5"/>
  <c r="N436" i="5"/>
  <c r="K436" i="5"/>
  <c r="J436" i="5"/>
  <c r="H436" i="5"/>
  <c r="O435" i="5"/>
  <c r="N435" i="5"/>
  <c r="K435" i="5"/>
  <c r="J435" i="5"/>
  <c r="H435" i="5"/>
  <c r="O434" i="5"/>
  <c r="N434" i="5"/>
  <c r="K434" i="5"/>
  <c r="J434" i="5"/>
  <c r="H434" i="5"/>
  <c r="O433" i="5"/>
  <c r="N433" i="5"/>
  <c r="K433" i="5"/>
  <c r="J433" i="5"/>
  <c r="H433" i="5"/>
  <c r="O432" i="5"/>
  <c r="N432" i="5"/>
  <c r="K432" i="5"/>
  <c r="J432" i="5"/>
  <c r="H432" i="5"/>
  <c r="O431" i="5"/>
  <c r="N431" i="5"/>
  <c r="K431" i="5"/>
  <c r="J431" i="5"/>
  <c r="H431" i="5"/>
  <c r="O430" i="5"/>
  <c r="N430" i="5"/>
  <c r="K430" i="5"/>
  <c r="J430" i="5"/>
  <c r="H430" i="5"/>
  <c r="O429" i="5"/>
  <c r="N429" i="5"/>
  <c r="K429" i="5"/>
  <c r="J429" i="5"/>
  <c r="H429" i="5"/>
  <c r="O428" i="5"/>
  <c r="N428" i="5"/>
  <c r="K428" i="5"/>
  <c r="J428" i="5"/>
  <c r="H428" i="5"/>
  <c r="O427" i="5"/>
  <c r="N427" i="5"/>
  <c r="K427" i="5"/>
  <c r="J427" i="5"/>
  <c r="H427" i="5"/>
  <c r="O426" i="5"/>
  <c r="N426" i="5"/>
  <c r="K426" i="5"/>
  <c r="J426" i="5"/>
  <c r="H426" i="5"/>
  <c r="O425" i="5"/>
  <c r="N425" i="5"/>
  <c r="K425" i="5"/>
  <c r="J425" i="5"/>
  <c r="H425" i="5"/>
  <c r="O424" i="5"/>
  <c r="N424" i="5"/>
  <c r="K424" i="5"/>
  <c r="J424" i="5"/>
  <c r="H424" i="5"/>
  <c r="O423" i="5"/>
  <c r="N423" i="5"/>
  <c r="K423" i="5"/>
  <c r="J423" i="5"/>
  <c r="H423" i="5"/>
  <c r="O422" i="5"/>
  <c r="N422" i="5"/>
  <c r="K422" i="5"/>
  <c r="J422" i="5"/>
  <c r="H422" i="5"/>
  <c r="O421" i="5"/>
  <c r="N421" i="5"/>
  <c r="K421" i="5"/>
  <c r="J421" i="5"/>
  <c r="H421" i="5"/>
  <c r="O420" i="5"/>
  <c r="N420" i="5"/>
  <c r="K420" i="5"/>
  <c r="J420" i="5"/>
  <c r="H420" i="5"/>
  <c r="O419" i="5"/>
  <c r="N419" i="5"/>
  <c r="K419" i="5"/>
  <c r="J419" i="5"/>
  <c r="H419" i="5"/>
  <c r="O418" i="5"/>
  <c r="N418" i="5"/>
  <c r="K418" i="5"/>
  <c r="J418" i="5"/>
  <c r="H418" i="5"/>
  <c r="O417" i="5"/>
  <c r="N417" i="5"/>
  <c r="K417" i="5"/>
  <c r="J417" i="5"/>
  <c r="H417" i="5"/>
  <c r="O416" i="5"/>
  <c r="N416" i="5"/>
  <c r="K416" i="5"/>
  <c r="J416" i="5"/>
  <c r="H416" i="5"/>
  <c r="O415" i="5"/>
  <c r="N415" i="5"/>
  <c r="K415" i="5"/>
  <c r="J415" i="5"/>
  <c r="H415" i="5"/>
  <c r="O414" i="5"/>
  <c r="N414" i="5"/>
  <c r="K414" i="5"/>
  <c r="J414" i="5"/>
  <c r="H414" i="5"/>
  <c r="O413" i="5"/>
  <c r="N413" i="5"/>
  <c r="K413" i="5"/>
  <c r="J413" i="5"/>
  <c r="H413" i="5"/>
  <c r="O412" i="5"/>
  <c r="N412" i="5"/>
  <c r="K412" i="5"/>
  <c r="J412" i="5"/>
  <c r="H412" i="5"/>
  <c r="O411" i="5"/>
  <c r="N411" i="5"/>
  <c r="K411" i="5"/>
  <c r="J411" i="5"/>
  <c r="H411" i="5"/>
  <c r="O410" i="5"/>
  <c r="N410" i="5"/>
  <c r="K410" i="5"/>
  <c r="J410" i="5"/>
  <c r="H410" i="5"/>
  <c r="O409" i="5"/>
  <c r="N409" i="5"/>
  <c r="K409" i="5"/>
  <c r="J409" i="5"/>
  <c r="H409" i="5"/>
  <c r="O408" i="5"/>
  <c r="N408" i="5"/>
  <c r="K408" i="5"/>
  <c r="J408" i="5"/>
  <c r="H408" i="5"/>
  <c r="O407" i="5"/>
  <c r="N407" i="5"/>
  <c r="K407" i="5"/>
  <c r="J407" i="5"/>
  <c r="H407" i="5"/>
  <c r="O406" i="5"/>
  <c r="N406" i="5"/>
  <c r="K406" i="5"/>
  <c r="J406" i="5"/>
  <c r="H406" i="5"/>
  <c r="O405" i="5"/>
  <c r="N405" i="5"/>
  <c r="K405" i="5"/>
  <c r="J405" i="5"/>
  <c r="H405" i="5"/>
  <c r="O404" i="5"/>
  <c r="N404" i="5"/>
  <c r="K404" i="5"/>
  <c r="J404" i="5"/>
  <c r="H404" i="5"/>
  <c r="O403" i="5"/>
  <c r="N403" i="5"/>
  <c r="K403" i="5"/>
  <c r="J403" i="5"/>
  <c r="H403" i="5"/>
  <c r="O402" i="5"/>
  <c r="N402" i="5"/>
  <c r="K402" i="5"/>
  <c r="J402" i="5"/>
  <c r="H402" i="5"/>
  <c r="O401" i="5"/>
  <c r="N401" i="5"/>
  <c r="K401" i="5"/>
  <c r="J401" i="5"/>
  <c r="H401" i="5"/>
  <c r="O400" i="5"/>
  <c r="N400" i="5"/>
  <c r="K400" i="5"/>
  <c r="J400" i="5"/>
  <c r="H400" i="5"/>
  <c r="O399" i="5"/>
  <c r="N399" i="5"/>
  <c r="K399" i="5"/>
  <c r="J399" i="5"/>
  <c r="H399" i="5"/>
  <c r="O398" i="5"/>
  <c r="N398" i="5"/>
  <c r="K398" i="5"/>
  <c r="J398" i="5"/>
  <c r="H398" i="5"/>
  <c r="O397" i="5"/>
  <c r="N397" i="5"/>
  <c r="K397" i="5"/>
  <c r="J397" i="5"/>
  <c r="H397" i="5"/>
  <c r="O396" i="5"/>
  <c r="N396" i="5"/>
  <c r="K396" i="5"/>
  <c r="J396" i="5"/>
  <c r="H396" i="5"/>
  <c r="O395" i="5"/>
  <c r="N395" i="5"/>
  <c r="K395" i="5"/>
  <c r="J395" i="5"/>
  <c r="H395" i="5"/>
  <c r="O394" i="5"/>
  <c r="N394" i="5"/>
  <c r="K394" i="5"/>
  <c r="J394" i="5"/>
  <c r="H394" i="5"/>
  <c r="O393" i="5"/>
  <c r="N393" i="5"/>
  <c r="K393" i="5"/>
  <c r="J393" i="5"/>
  <c r="H393" i="5"/>
  <c r="O392" i="5"/>
  <c r="N392" i="5"/>
  <c r="K392" i="5"/>
  <c r="J392" i="5"/>
  <c r="H392" i="5"/>
  <c r="O391" i="5"/>
  <c r="N391" i="5"/>
  <c r="K391" i="5"/>
  <c r="J391" i="5"/>
  <c r="H391" i="5"/>
  <c r="O390" i="5"/>
  <c r="N390" i="5"/>
  <c r="K390" i="5"/>
  <c r="J390" i="5"/>
  <c r="H390" i="5"/>
  <c r="O389" i="5"/>
  <c r="N389" i="5"/>
  <c r="K389" i="5"/>
  <c r="J389" i="5"/>
  <c r="H389" i="5"/>
  <c r="O388" i="5"/>
  <c r="N388" i="5"/>
  <c r="K388" i="5"/>
  <c r="J388" i="5"/>
  <c r="H388" i="5"/>
  <c r="O387" i="5"/>
  <c r="N387" i="5"/>
  <c r="K387" i="5"/>
  <c r="J387" i="5"/>
  <c r="H387" i="5"/>
  <c r="O386" i="5"/>
  <c r="N386" i="5"/>
  <c r="K386" i="5"/>
  <c r="J386" i="5"/>
  <c r="H386" i="5"/>
  <c r="O385" i="5"/>
  <c r="N385" i="5"/>
  <c r="K385" i="5"/>
  <c r="J385" i="5"/>
  <c r="H385" i="5"/>
  <c r="O384" i="5"/>
  <c r="N384" i="5"/>
  <c r="K384" i="5"/>
  <c r="J384" i="5"/>
  <c r="H384" i="5"/>
  <c r="O383" i="5"/>
  <c r="N383" i="5"/>
  <c r="K383" i="5"/>
  <c r="J383" i="5"/>
  <c r="H383" i="5"/>
  <c r="O382" i="5"/>
  <c r="N382" i="5"/>
  <c r="K382" i="5"/>
  <c r="J382" i="5"/>
  <c r="H382" i="5"/>
  <c r="O381" i="5"/>
  <c r="N381" i="5"/>
  <c r="K381" i="5"/>
  <c r="J381" i="5"/>
  <c r="H381" i="5"/>
  <c r="O380" i="5"/>
  <c r="N380" i="5"/>
  <c r="K380" i="5"/>
  <c r="J380" i="5"/>
  <c r="H380" i="5"/>
  <c r="O379" i="5"/>
  <c r="N379" i="5"/>
  <c r="K379" i="5"/>
  <c r="J379" i="5"/>
  <c r="H379" i="5"/>
  <c r="O378" i="5"/>
  <c r="N378" i="5"/>
  <c r="K378" i="5"/>
  <c r="J378" i="5"/>
  <c r="H378" i="5"/>
  <c r="O377" i="5"/>
  <c r="N377" i="5"/>
  <c r="K377" i="5"/>
  <c r="J377" i="5"/>
  <c r="H377" i="5"/>
  <c r="O376" i="5"/>
  <c r="N376" i="5"/>
  <c r="K376" i="5"/>
  <c r="J376" i="5"/>
  <c r="H376" i="5"/>
  <c r="O375" i="5"/>
  <c r="N375" i="5"/>
  <c r="K375" i="5"/>
  <c r="J375" i="5"/>
  <c r="H375" i="5"/>
  <c r="O374" i="5"/>
  <c r="N374" i="5"/>
  <c r="K374" i="5"/>
  <c r="J374" i="5"/>
  <c r="H374" i="5"/>
  <c r="O373" i="5"/>
  <c r="N373" i="5"/>
  <c r="K373" i="5"/>
  <c r="J373" i="5"/>
  <c r="H373" i="5"/>
  <c r="O372" i="5"/>
  <c r="N372" i="5"/>
  <c r="K372" i="5"/>
  <c r="J372" i="5"/>
  <c r="H372" i="5"/>
  <c r="O371" i="5"/>
  <c r="N371" i="5"/>
  <c r="K371" i="5"/>
  <c r="J371" i="5"/>
  <c r="H371" i="5"/>
  <c r="O370" i="5"/>
  <c r="N370" i="5"/>
  <c r="K370" i="5"/>
  <c r="J370" i="5"/>
  <c r="H370" i="5"/>
  <c r="O369" i="5"/>
  <c r="N369" i="5"/>
  <c r="K369" i="5"/>
  <c r="J369" i="5"/>
  <c r="H369" i="5"/>
  <c r="O368" i="5"/>
  <c r="N368" i="5"/>
  <c r="K368" i="5"/>
  <c r="J368" i="5"/>
  <c r="H368" i="5"/>
  <c r="O367" i="5"/>
  <c r="N367" i="5"/>
  <c r="K367" i="5"/>
  <c r="J367" i="5"/>
  <c r="H367" i="5"/>
  <c r="O366" i="5"/>
  <c r="N366" i="5"/>
  <c r="K366" i="5"/>
  <c r="J366" i="5"/>
  <c r="H366" i="5"/>
  <c r="O365" i="5"/>
  <c r="N365" i="5"/>
  <c r="K365" i="5"/>
  <c r="J365" i="5"/>
  <c r="H365" i="5"/>
  <c r="O364" i="5"/>
  <c r="N364" i="5"/>
  <c r="K364" i="5"/>
  <c r="J364" i="5"/>
  <c r="H364" i="5"/>
  <c r="O363" i="5"/>
  <c r="N363" i="5"/>
  <c r="K363" i="5"/>
  <c r="J363" i="5"/>
  <c r="H363" i="5"/>
  <c r="O362" i="5"/>
  <c r="N362" i="5"/>
  <c r="K362" i="5"/>
  <c r="J362" i="5"/>
  <c r="H362" i="5"/>
  <c r="O361" i="5"/>
  <c r="N361" i="5"/>
  <c r="K361" i="5"/>
  <c r="J361" i="5"/>
  <c r="H361" i="5"/>
  <c r="O360" i="5"/>
  <c r="N360" i="5"/>
  <c r="K360" i="5"/>
  <c r="J360" i="5"/>
  <c r="H360" i="5"/>
  <c r="O359" i="5"/>
  <c r="N359" i="5"/>
  <c r="K359" i="5"/>
  <c r="J359" i="5"/>
  <c r="H359" i="5"/>
  <c r="O358" i="5"/>
  <c r="N358" i="5"/>
  <c r="K358" i="5"/>
  <c r="J358" i="5"/>
  <c r="H358" i="5"/>
  <c r="O357" i="5"/>
  <c r="N357" i="5"/>
  <c r="K357" i="5"/>
  <c r="J357" i="5"/>
  <c r="H357" i="5"/>
  <c r="O356" i="5"/>
  <c r="N356" i="5"/>
  <c r="K356" i="5"/>
  <c r="J356" i="5"/>
  <c r="H356" i="5"/>
  <c r="O355" i="5"/>
  <c r="N355" i="5"/>
  <c r="K355" i="5"/>
  <c r="J355" i="5"/>
  <c r="H355" i="5"/>
  <c r="O354" i="5"/>
  <c r="N354" i="5"/>
  <c r="K354" i="5"/>
  <c r="J354" i="5"/>
  <c r="H354" i="5"/>
  <c r="O353" i="5"/>
  <c r="N353" i="5"/>
  <c r="K353" i="5"/>
  <c r="J353" i="5"/>
  <c r="H353" i="5"/>
  <c r="O352" i="5"/>
  <c r="N352" i="5"/>
  <c r="K352" i="5"/>
  <c r="J352" i="5"/>
  <c r="H352" i="5"/>
  <c r="O351" i="5"/>
  <c r="N351" i="5"/>
  <c r="K351" i="5"/>
  <c r="J351" i="5"/>
  <c r="H351" i="5"/>
  <c r="O350" i="5"/>
  <c r="N350" i="5"/>
  <c r="K350" i="5"/>
  <c r="J350" i="5"/>
  <c r="H350" i="5"/>
  <c r="O349" i="5"/>
  <c r="N349" i="5"/>
  <c r="K349" i="5"/>
  <c r="J349" i="5"/>
  <c r="H349" i="5"/>
  <c r="O348" i="5"/>
  <c r="N348" i="5"/>
  <c r="K348" i="5"/>
  <c r="J348" i="5"/>
  <c r="H348" i="5"/>
  <c r="O347" i="5"/>
  <c r="N347" i="5"/>
  <c r="K347" i="5"/>
  <c r="J347" i="5"/>
  <c r="H347" i="5"/>
  <c r="O346" i="5"/>
  <c r="N346" i="5"/>
  <c r="K346" i="5"/>
  <c r="J346" i="5"/>
  <c r="H346" i="5"/>
  <c r="O345" i="5"/>
  <c r="N345" i="5"/>
  <c r="K345" i="5"/>
  <c r="J345" i="5"/>
  <c r="H345" i="5"/>
  <c r="O344" i="5"/>
  <c r="N344" i="5"/>
  <c r="K344" i="5"/>
  <c r="J344" i="5"/>
  <c r="H344" i="5"/>
  <c r="O343" i="5"/>
  <c r="N343" i="5"/>
  <c r="K343" i="5"/>
  <c r="J343" i="5"/>
  <c r="H343" i="5"/>
  <c r="O342" i="5"/>
  <c r="N342" i="5"/>
  <c r="K342" i="5"/>
  <c r="J342" i="5"/>
  <c r="H342" i="5"/>
  <c r="O341" i="5"/>
  <c r="N341" i="5"/>
  <c r="K341" i="5"/>
  <c r="J341" i="5"/>
  <c r="H341" i="5"/>
  <c r="O340" i="5"/>
  <c r="N340" i="5"/>
  <c r="K340" i="5"/>
  <c r="J340" i="5"/>
  <c r="H340" i="5"/>
  <c r="O339" i="5"/>
  <c r="N339" i="5"/>
  <c r="K339" i="5"/>
  <c r="J339" i="5"/>
  <c r="H339" i="5"/>
  <c r="O338" i="5"/>
  <c r="N338" i="5"/>
  <c r="K338" i="5"/>
  <c r="J338" i="5"/>
  <c r="H338" i="5"/>
  <c r="O337" i="5"/>
  <c r="N337" i="5"/>
  <c r="K337" i="5"/>
  <c r="J337" i="5"/>
  <c r="H337" i="5"/>
  <c r="O336" i="5"/>
  <c r="N336" i="5"/>
  <c r="K336" i="5"/>
  <c r="J336" i="5"/>
  <c r="H336" i="5"/>
  <c r="O335" i="5"/>
  <c r="N335" i="5"/>
  <c r="K335" i="5"/>
  <c r="J335" i="5"/>
  <c r="H335" i="5"/>
  <c r="O334" i="5"/>
  <c r="N334" i="5"/>
  <c r="K334" i="5"/>
  <c r="J334" i="5"/>
  <c r="H334" i="5"/>
  <c r="O333" i="5"/>
  <c r="N333" i="5"/>
  <c r="K333" i="5"/>
  <c r="J333" i="5"/>
  <c r="H333" i="5"/>
  <c r="O332" i="5"/>
  <c r="N332" i="5"/>
  <c r="K332" i="5"/>
  <c r="J332" i="5"/>
  <c r="H332" i="5"/>
  <c r="O331" i="5"/>
  <c r="N331" i="5"/>
  <c r="K331" i="5"/>
  <c r="J331" i="5"/>
  <c r="H331" i="5"/>
  <c r="O330" i="5"/>
  <c r="N330" i="5"/>
  <c r="K330" i="5"/>
  <c r="J330" i="5"/>
  <c r="H330" i="5"/>
  <c r="O329" i="5"/>
  <c r="N329" i="5"/>
  <c r="K329" i="5"/>
  <c r="J329" i="5"/>
  <c r="H329" i="5"/>
  <c r="O328" i="5"/>
  <c r="N328" i="5"/>
  <c r="K328" i="5"/>
  <c r="J328" i="5"/>
  <c r="H328" i="5"/>
  <c r="O327" i="5"/>
  <c r="N327" i="5"/>
  <c r="K327" i="5"/>
  <c r="J327" i="5"/>
  <c r="H327" i="5"/>
  <c r="O326" i="5"/>
  <c r="N326" i="5"/>
  <c r="K326" i="5"/>
  <c r="J326" i="5"/>
  <c r="H326" i="5"/>
  <c r="O325" i="5"/>
  <c r="N325" i="5"/>
  <c r="K325" i="5"/>
  <c r="J325" i="5"/>
  <c r="H325" i="5"/>
  <c r="O324" i="5"/>
  <c r="N324" i="5"/>
  <c r="K324" i="5"/>
  <c r="J324" i="5"/>
  <c r="H324" i="5"/>
  <c r="O323" i="5"/>
  <c r="N323" i="5"/>
  <c r="K323" i="5"/>
  <c r="J323" i="5"/>
  <c r="H323" i="5"/>
  <c r="O322" i="5"/>
  <c r="N322" i="5"/>
  <c r="K322" i="5"/>
  <c r="J322" i="5"/>
  <c r="H322" i="5"/>
  <c r="O321" i="5"/>
  <c r="N321" i="5"/>
  <c r="K321" i="5"/>
  <c r="J321" i="5"/>
  <c r="H321" i="5"/>
  <c r="O320" i="5"/>
  <c r="N320" i="5"/>
  <c r="K320" i="5"/>
  <c r="J320" i="5"/>
  <c r="H320" i="5"/>
  <c r="O319" i="5"/>
  <c r="N319" i="5"/>
  <c r="K319" i="5"/>
  <c r="J319" i="5"/>
  <c r="H319" i="5"/>
  <c r="O318" i="5"/>
  <c r="N318" i="5"/>
  <c r="K318" i="5"/>
  <c r="J318" i="5"/>
  <c r="H318" i="5"/>
  <c r="O317" i="5"/>
  <c r="N317" i="5"/>
  <c r="K317" i="5"/>
  <c r="J317" i="5"/>
  <c r="H317" i="5"/>
  <c r="O316" i="5"/>
  <c r="N316" i="5"/>
  <c r="K316" i="5"/>
  <c r="J316" i="5"/>
  <c r="H316" i="5"/>
  <c r="O315" i="5"/>
  <c r="N315" i="5"/>
  <c r="K315" i="5"/>
  <c r="J315" i="5"/>
  <c r="H315" i="5"/>
  <c r="O314" i="5"/>
  <c r="N314" i="5"/>
  <c r="K314" i="5"/>
  <c r="J314" i="5"/>
  <c r="H314" i="5"/>
  <c r="O313" i="5"/>
  <c r="N313" i="5"/>
  <c r="K313" i="5"/>
  <c r="J313" i="5"/>
  <c r="H313" i="5"/>
  <c r="O312" i="5"/>
  <c r="N312" i="5"/>
  <c r="K312" i="5"/>
  <c r="J312" i="5"/>
  <c r="H312" i="5"/>
  <c r="O311" i="5"/>
  <c r="N311" i="5"/>
  <c r="K311" i="5"/>
  <c r="J311" i="5"/>
  <c r="H311" i="5"/>
  <c r="O310" i="5"/>
  <c r="N310" i="5"/>
  <c r="K310" i="5"/>
  <c r="J310" i="5"/>
  <c r="H310" i="5"/>
  <c r="O309" i="5"/>
  <c r="N309" i="5"/>
  <c r="K309" i="5"/>
  <c r="J309" i="5"/>
  <c r="H309" i="5"/>
  <c r="O308" i="5"/>
  <c r="N308" i="5"/>
  <c r="K308" i="5"/>
  <c r="J308" i="5"/>
  <c r="H308" i="5"/>
  <c r="O307" i="5"/>
  <c r="N307" i="5"/>
  <c r="K307" i="5"/>
  <c r="J307" i="5"/>
  <c r="H307" i="5"/>
  <c r="O306" i="5"/>
  <c r="N306" i="5"/>
  <c r="K306" i="5"/>
  <c r="J306" i="5"/>
  <c r="H306" i="5"/>
  <c r="O305" i="5"/>
  <c r="N305" i="5"/>
  <c r="K305" i="5"/>
  <c r="J305" i="5"/>
  <c r="H305" i="5"/>
  <c r="O304" i="5"/>
  <c r="N304" i="5"/>
  <c r="K304" i="5"/>
  <c r="J304" i="5"/>
  <c r="H304" i="5"/>
  <c r="O303" i="5"/>
  <c r="N303" i="5"/>
  <c r="K303" i="5"/>
  <c r="J303" i="5"/>
  <c r="H303" i="5"/>
  <c r="O302" i="5"/>
  <c r="N302" i="5"/>
  <c r="K302" i="5"/>
  <c r="J302" i="5"/>
  <c r="H302" i="5"/>
  <c r="O301" i="5"/>
  <c r="N301" i="5"/>
  <c r="K301" i="5"/>
  <c r="J301" i="5"/>
  <c r="H301" i="5"/>
  <c r="O300" i="5"/>
  <c r="N300" i="5"/>
  <c r="K300" i="5"/>
  <c r="J300" i="5"/>
  <c r="H300" i="5"/>
  <c r="O299" i="5"/>
  <c r="N299" i="5"/>
  <c r="K299" i="5"/>
  <c r="J299" i="5"/>
  <c r="H299" i="5"/>
  <c r="O298" i="5"/>
  <c r="N298" i="5"/>
  <c r="K298" i="5"/>
  <c r="J298" i="5"/>
  <c r="H298" i="5"/>
  <c r="O297" i="5"/>
  <c r="N297" i="5"/>
  <c r="K297" i="5"/>
  <c r="J297" i="5"/>
  <c r="H297" i="5"/>
  <c r="O296" i="5"/>
  <c r="N296" i="5"/>
  <c r="K296" i="5"/>
  <c r="J296" i="5"/>
  <c r="H296" i="5"/>
  <c r="O295" i="5"/>
  <c r="N295" i="5"/>
  <c r="K295" i="5"/>
  <c r="J295" i="5"/>
  <c r="H295" i="5"/>
  <c r="O294" i="5"/>
  <c r="N294" i="5"/>
  <c r="K294" i="5"/>
  <c r="J294" i="5"/>
  <c r="H294" i="5"/>
  <c r="O293" i="5"/>
  <c r="N293" i="5"/>
  <c r="K293" i="5"/>
  <c r="J293" i="5"/>
  <c r="H293" i="5"/>
  <c r="O292" i="5"/>
  <c r="N292" i="5"/>
  <c r="K292" i="5"/>
  <c r="J292" i="5"/>
  <c r="H292" i="5"/>
  <c r="O291" i="5"/>
  <c r="N291" i="5"/>
  <c r="K291" i="5"/>
  <c r="J291" i="5"/>
  <c r="H291" i="5"/>
  <c r="O290" i="5"/>
  <c r="N290" i="5"/>
  <c r="K290" i="5"/>
  <c r="J290" i="5"/>
  <c r="H290" i="5"/>
  <c r="O289" i="5"/>
  <c r="N289" i="5"/>
  <c r="K289" i="5"/>
  <c r="J289" i="5"/>
  <c r="H289" i="5"/>
  <c r="O288" i="5"/>
  <c r="N288" i="5"/>
  <c r="K288" i="5"/>
  <c r="J288" i="5"/>
  <c r="H288" i="5"/>
  <c r="O287" i="5"/>
  <c r="N287" i="5"/>
  <c r="K287" i="5"/>
  <c r="J287" i="5"/>
  <c r="H287" i="5"/>
  <c r="O286" i="5"/>
  <c r="N286" i="5"/>
  <c r="K286" i="5"/>
  <c r="J286" i="5"/>
  <c r="H286" i="5"/>
  <c r="O285" i="5"/>
  <c r="N285" i="5"/>
  <c r="K285" i="5"/>
  <c r="J285" i="5"/>
  <c r="H285" i="5"/>
  <c r="O284" i="5"/>
  <c r="N284" i="5"/>
  <c r="K284" i="5"/>
  <c r="J284" i="5"/>
  <c r="H284" i="5"/>
  <c r="O283" i="5"/>
  <c r="N283" i="5"/>
  <c r="K283" i="5"/>
  <c r="J283" i="5"/>
  <c r="H283" i="5"/>
  <c r="O282" i="5"/>
  <c r="N282" i="5"/>
  <c r="K282" i="5"/>
  <c r="J282" i="5"/>
  <c r="H282" i="5"/>
  <c r="O281" i="5"/>
  <c r="N281" i="5"/>
  <c r="K281" i="5"/>
  <c r="J281" i="5"/>
  <c r="H281" i="5"/>
  <c r="O280" i="5"/>
  <c r="N280" i="5"/>
  <c r="K280" i="5"/>
  <c r="J280" i="5"/>
  <c r="H280" i="5"/>
  <c r="O279" i="5"/>
  <c r="N279" i="5"/>
  <c r="K279" i="5"/>
  <c r="J279" i="5"/>
  <c r="H279" i="5"/>
  <c r="O278" i="5"/>
  <c r="N278" i="5"/>
  <c r="K278" i="5"/>
  <c r="J278" i="5"/>
  <c r="H278" i="5"/>
  <c r="O277" i="5"/>
  <c r="N277" i="5"/>
  <c r="K277" i="5"/>
  <c r="J277" i="5"/>
  <c r="H277" i="5"/>
  <c r="O276" i="5"/>
  <c r="N276" i="5"/>
  <c r="K276" i="5"/>
  <c r="J276" i="5"/>
  <c r="H276" i="5"/>
  <c r="O275" i="5"/>
  <c r="N275" i="5"/>
  <c r="K275" i="5"/>
  <c r="J275" i="5"/>
  <c r="H275" i="5"/>
  <c r="O274" i="5"/>
  <c r="N274" i="5"/>
  <c r="K274" i="5"/>
  <c r="J274" i="5"/>
  <c r="H274" i="5"/>
  <c r="O273" i="5"/>
  <c r="N273" i="5"/>
  <c r="K273" i="5"/>
  <c r="J273" i="5"/>
  <c r="H273" i="5"/>
  <c r="O272" i="5"/>
  <c r="N272" i="5"/>
  <c r="K272" i="5"/>
  <c r="J272" i="5"/>
  <c r="H272" i="5"/>
  <c r="O271" i="5"/>
  <c r="N271" i="5"/>
  <c r="K271" i="5"/>
  <c r="J271" i="5"/>
  <c r="H271" i="5"/>
  <c r="O270" i="5"/>
  <c r="N270" i="5"/>
  <c r="K270" i="5"/>
  <c r="J270" i="5"/>
  <c r="H270" i="5"/>
  <c r="O269" i="5"/>
  <c r="N269" i="5"/>
  <c r="K269" i="5"/>
  <c r="J269" i="5"/>
  <c r="H269" i="5"/>
  <c r="O268" i="5"/>
  <c r="N268" i="5"/>
  <c r="K268" i="5"/>
  <c r="J268" i="5"/>
  <c r="H268" i="5"/>
  <c r="O267" i="5"/>
  <c r="N267" i="5"/>
  <c r="K267" i="5"/>
  <c r="J267" i="5"/>
  <c r="H267" i="5"/>
  <c r="O266" i="5"/>
  <c r="N266" i="5"/>
  <c r="K266" i="5"/>
  <c r="J266" i="5"/>
  <c r="H266" i="5"/>
  <c r="O265" i="5"/>
  <c r="N265" i="5"/>
  <c r="K265" i="5"/>
  <c r="J265" i="5"/>
  <c r="H265" i="5"/>
  <c r="O264" i="5"/>
  <c r="N264" i="5"/>
  <c r="K264" i="5"/>
  <c r="J264" i="5"/>
  <c r="H264" i="5"/>
  <c r="O263" i="5"/>
  <c r="N263" i="5"/>
  <c r="K263" i="5"/>
  <c r="J263" i="5"/>
  <c r="H263" i="5"/>
  <c r="O262" i="5"/>
  <c r="N262" i="5"/>
  <c r="K262" i="5"/>
  <c r="J262" i="5"/>
  <c r="H262" i="5"/>
  <c r="O261" i="5"/>
  <c r="N261" i="5"/>
  <c r="K261" i="5"/>
  <c r="J261" i="5"/>
  <c r="H261" i="5"/>
  <c r="O260" i="5"/>
  <c r="N260" i="5"/>
  <c r="K260" i="5"/>
  <c r="J260" i="5"/>
  <c r="H260" i="5"/>
  <c r="O259" i="5"/>
  <c r="N259" i="5"/>
  <c r="K259" i="5"/>
  <c r="J259" i="5"/>
  <c r="H259" i="5"/>
  <c r="O258" i="5"/>
  <c r="N258" i="5"/>
  <c r="K258" i="5"/>
  <c r="J258" i="5"/>
  <c r="H258" i="5"/>
  <c r="O257" i="5"/>
  <c r="N257" i="5"/>
  <c r="K257" i="5"/>
  <c r="J257" i="5"/>
  <c r="H257" i="5"/>
  <c r="O256" i="5"/>
  <c r="N256" i="5"/>
  <c r="K256" i="5"/>
  <c r="J256" i="5"/>
  <c r="H256" i="5"/>
  <c r="O255" i="5"/>
  <c r="N255" i="5"/>
  <c r="K255" i="5"/>
  <c r="J255" i="5"/>
  <c r="H255" i="5"/>
  <c r="O254" i="5"/>
  <c r="N254" i="5"/>
  <c r="K254" i="5"/>
  <c r="J254" i="5"/>
  <c r="H254" i="5"/>
  <c r="O253" i="5"/>
  <c r="N253" i="5"/>
  <c r="K253" i="5"/>
  <c r="J253" i="5"/>
  <c r="H253" i="5"/>
  <c r="O252" i="5"/>
  <c r="N252" i="5"/>
  <c r="K252" i="5"/>
  <c r="J252" i="5"/>
  <c r="H252" i="5"/>
  <c r="O251" i="5"/>
  <c r="N251" i="5"/>
  <c r="K251" i="5"/>
  <c r="J251" i="5"/>
  <c r="H251" i="5"/>
  <c r="O250" i="5"/>
  <c r="N250" i="5"/>
  <c r="K250" i="5"/>
  <c r="J250" i="5"/>
  <c r="H250" i="5"/>
  <c r="O249" i="5"/>
  <c r="N249" i="5"/>
  <c r="K249" i="5"/>
  <c r="J249" i="5"/>
  <c r="H249" i="5"/>
  <c r="O248" i="5"/>
  <c r="N248" i="5"/>
  <c r="K248" i="5"/>
  <c r="J248" i="5"/>
  <c r="H248" i="5"/>
  <c r="O247" i="5"/>
  <c r="N247" i="5"/>
  <c r="K247" i="5"/>
  <c r="J247" i="5"/>
  <c r="H247" i="5"/>
  <c r="O246" i="5"/>
  <c r="N246" i="5"/>
  <c r="K246" i="5"/>
  <c r="J246" i="5"/>
  <c r="H246" i="5"/>
  <c r="O245" i="5"/>
  <c r="N245" i="5"/>
  <c r="K245" i="5"/>
  <c r="J245" i="5"/>
  <c r="H245" i="5"/>
  <c r="O244" i="5"/>
  <c r="N244" i="5"/>
  <c r="K244" i="5"/>
  <c r="J244" i="5"/>
  <c r="H244" i="5"/>
  <c r="O243" i="5"/>
  <c r="N243" i="5"/>
  <c r="K243" i="5"/>
  <c r="J243" i="5"/>
  <c r="H243" i="5"/>
  <c r="O242" i="5"/>
  <c r="N242" i="5"/>
  <c r="K242" i="5"/>
  <c r="J242" i="5"/>
  <c r="H242" i="5"/>
  <c r="O241" i="5"/>
  <c r="N241" i="5"/>
  <c r="K241" i="5"/>
  <c r="J241" i="5"/>
  <c r="H241" i="5"/>
  <c r="O240" i="5"/>
  <c r="N240" i="5"/>
  <c r="K240" i="5"/>
  <c r="J240" i="5"/>
  <c r="H240" i="5"/>
  <c r="O239" i="5"/>
  <c r="N239" i="5"/>
  <c r="K239" i="5"/>
  <c r="J239" i="5"/>
  <c r="H239" i="5"/>
  <c r="O238" i="5"/>
  <c r="N238" i="5"/>
  <c r="K238" i="5"/>
  <c r="J238" i="5"/>
  <c r="H238" i="5"/>
  <c r="O237" i="5"/>
  <c r="N237" i="5"/>
  <c r="K237" i="5"/>
  <c r="J237" i="5"/>
  <c r="H237" i="5"/>
  <c r="O236" i="5"/>
  <c r="N236" i="5"/>
  <c r="K236" i="5"/>
  <c r="J236" i="5"/>
  <c r="H236" i="5"/>
  <c r="O235" i="5"/>
  <c r="N235" i="5"/>
  <c r="K235" i="5"/>
  <c r="J235" i="5"/>
  <c r="H235" i="5"/>
  <c r="O234" i="5"/>
  <c r="N234" i="5"/>
  <c r="K234" i="5"/>
  <c r="J234" i="5"/>
  <c r="H234" i="5"/>
  <c r="O233" i="5"/>
  <c r="N233" i="5"/>
  <c r="K233" i="5"/>
  <c r="J233" i="5"/>
  <c r="H233" i="5"/>
  <c r="O232" i="5"/>
  <c r="N232" i="5"/>
  <c r="K232" i="5"/>
  <c r="J232" i="5"/>
  <c r="H232" i="5"/>
  <c r="O231" i="5"/>
  <c r="N231" i="5"/>
  <c r="K231" i="5"/>
  <c r="J231" i="5"/>
  <c r="H231" i="5"/>
  <c r="O230" i="5"/>
  <c r="N230" i="5"/>
  <c r="K230" i="5"/>
  <c r="J230" i="5"/>
  <c r="H230" i="5"/>
  <c r="O229" i="5"/>
  <c r="N229" i="5"/>
  <c r="K229" i="5"/>
  <c r="J229" i="5"/>
  <c r="H229" i="5"/>
  <c r="O228" i="5"/>
  <c r="N228" i="5"/>
  <c r="K228" i="5"/>
  <c r="J228" i="5"/>
  <c r="H228" i="5"/>
  <c r="O227" i="5"/>
  <c r="N227" i="5"/>
  <c r="K227" i="5"/>
  <c r="J227" i="5"/>
  <c r="H227" i="5"/>
  <c r="O226" i="5"/>
  <c r="N226" i="5"/>
  <c r="K226" i="5"/>
  <c r="J226" i="5"/>
  <c r="H226" i="5"/>
  <c r="O225" i="5"/>
  <c r="N225" i="5"/>
  <c r="K225" i="5"/>
  <c r="J225" i="5"/>
  <c r="H225" i="5"/>
  <c r="O224" i="5"/>
  <c r="N224" i="5"/>
  <c r="K224" i="5"/>
  <c r="J224" i="5"/>
  <c r="H224" i="5"/>
  <c r="O223" i="5"/>
  <c r="N223" i="5"/>
  <c r="K223" i="5"/>
  <c r="J223" i="5"/>
  <c r="H223" i="5"/>
  <c r="O222" i="5"/>
  <c r="N222" i="5"/>
  <c r="K222" i="5"/>
  <c r="J222" i="5"/>
  <c r="H222" i="5"/>
  <c r="O221" i="5"/>
  <c r="N221" i="5"/>
  <c r="K221" i="5"/>
  <c r="J221" i="5"/>
  <c r="H221" i="5"/>
  <c r="O220" i="5"/>
  <c r="N220" i="5"/>
  <c r="K220" i="5"/>
  <c r="J220" i="5"/>
  <c r="H220" i="5"/>
  <c r="O219" i="5"/>
  <c r="N219" i="5"/>
  <c r="K219" i="5"/>
  <c r="J219" i="5"/>
  <c r="H219" i="5"/>
  <c r="O218" i="5"/>
  <c r="N218" i="5"/>
  <c r="K218" i="5"/>
  <c r="J218" i="5"/>
  <c r="H218" i="5"/>
  <c r="O217" i="5"/>
  <c r="N217" i="5"/>
  <c r="K217" i="5"/>
  <c r="J217" i="5"/>
  <c r="H217" i="5"/>
  <c r="O216" i="5"/>
  <c r="N216" i="5"/>
  <c r="K216" i="5"/>
  <c r="J216" i="5"/>
  <c r="H216" i="5"/>
  <c r="O215" i="5"/>
  <c r="N215" i="5"/>
  <c r="K215" i="5"/>
  <c r="J215" i="5"/>
  <c r="H215" i="5"/>
  <c r="O214" i="5"/>
  <c r="N214" i="5"/>
  <c r="K214" i="5"/>
  <c r="J214" i="5"/>
  <c r="H214" i="5"/>
  <c r="O213" i="5"/>
  <c r="N213" i="5"/>
  <c r="K213" i="5"/>
  <c r="J213" i="5"/>
  <c r="H213" i="5"/>
  <c r="O212" i="5"/>
  <c r="N212" i="5"/>
  <c r="K212" i="5"/>
  <c r="J212" i="5"/>
  <c r="H212" i="5"/>
  <c r="O211" i="5"/>
  <c r="N211" i="5"/>
  <c r="K211" i="5"/>
  <c r="J211" i="5"/>
  <c r="H211" i="5"/>
  <c r="O210" i="5"/>
  <c r="N210" i="5"/>
  <c r="K210" i="5"/>
  <c r="J210" i="5"/>
  <c r="H210" i="5"/>
  <c r="O209" i="5"/>
  <c r="N209" i="5"/>
  <c r="K209" i="5"/>
  <c r="J209" i="5"/>
  <c r="H209" i="5"/>
  <c r="O208" i="5"/>
  <c r="N208" i="5"/>
  <c r="K208" i="5"/>
  <c r="J208" i="5"/>
  <c r="H208" i="5"/>
  <c r="O207" i="5"/>
  <c r="N207" i="5"/>
  <c r="K207" i="5"/>
  <c r="J207" i="5"/>
  <c r="H207" i="5"/>
  <c r="O206" i="5"/>
  <c r="N206" i="5"/>
  <c r="K206" i="5"/>
  <c r="J206" i="5"/>
  <c r="H206" i="5"/>
  <c r="O205" i="5"/>
  <c r="N205" i="5"/>
  <c r="K205" i="5"/>
  <c r="J205" i="5"/>
  <c r="H205" i="5"/>
  <c r="O204" i="5"/>
  <c r="N204" i="5"/>
  <c r="K204" i="5"/>
  <c r="J204" i="5"/>
  <c r="H204" i="5"/>
  <c r="O203" i="5"/>
  <c r="N203" i="5"/>
  <c r="K203" i="5"/>
  <c r="J203" i="5"/>
  <c r="H203" i="5"/>
  <c r="O202" i="5"/>
  <c r="N202" i="5"/>
  <c r="K202" i="5"/>
  <c r="J202" i="5"/>
  <c r="H202" i="5"/>
  <c r="O201" i="5"/>
  <c r="N201" i="5"/>
  <c r="K201" i="5"/>
  <c r="J201" i="5"/>
  <c r="H201" i="5"/>
  <c r="O200" i="5"/>
  <c r="N200" i="5"/>
  <c r="K200" i="5"/>
  <c r="J200" i="5"/>
  <c r="H200" i="5"/>
  <c r="O199" i="5"/>
  <c r="N199" i="5"/>
  <c r="K199" i="5"/>
  <c r="J199" i="5"/>
  <c r="H199" i="5"/>
  <c r="O198" i="5"/>
  <c r="N198" i="5"/>
  <c r="K198" i="5"/>
  <c r="J198" i="5"/>
  <c r="H198" i="5"/>
  <c r="O197" i="5"/>
  <c r="N197" i="5"/>
  <c r="K197" i="5"/>
  <c r="J197" i="5"/>
  <c r="H197" i="5"/>
  <c r="O196" i="5"/>
  <c r="N196" i="5"/>
  <c r="K196" i="5"/>
  <c r="J196" i="5"/>
  <c r="H196" i="5"/>
  <c r="O195" i="5"/>
  <c r="N195" i="5"/>
  <c r="K195" i="5"/>
  <c r="J195" i="5"/>
  <c r="H195" i="5"/>
  <c r="O194" i="5"/>
  <c r="N194" i="5"/>
  <c r="K194" i="5"/>
  <c r="J194" i="5"/>
  <c r="H194" i="5"/>
  <c r="O193" i="5"/>
  <c r="N193" i="5"/>
  <c r="K193" i="5"/>
  <c r="J193" i="5"/>
  <c r="H193" i="5"/>
  <c r="O192" i="5"/>
  <c r="N192" i="5"/>
  <c r="K192" i="5"/>
  <c r="J192" i="5"/>
  <c r="H192" i="5"/>
  <c r="O191" i="5"/>
  <c r="N191" i="5"/>
  <c r="K191" i="5"/>
  <c r="J191" i="5"/>
  <c r="H191" i="5"/>
  <c r="O190" i="5"/>
  <c r="N190" i="5"/>
  <c r="K190" i="5"/>
  <c r="J190" i="5"/>
  <c r="H190" i="5"/>
  <c r="O189" i="5"/>
  <c r="N189" i="5"/>
  <c r="K189" i="5"/>
  <c r="J189" i="5"/>
  <c r="H189" i="5"/>
  <c r="O188" i="5"/>
  <c r="N188" i="5"/>
  <c r="K188" i="5"/>
  <c r="J188" i="5"/>
  <c r="H188" i="5"/>
  <c r="O187" i="5"/>
  <c r="N187" i="5"/>
  <c r="K187" i="5"/>
  <c r="J187" i="5"/>
  <c r="H187" i="5"/>
  <c r="O186" i="5"/>
  <c r="N186" i="5"/>
  <c r="K186" i="5"/>
  <c r="J186" i="5"/>
  <c r="H186" i="5"/>
  <c r="O185" i="5"/>
  <c r="N185" i="5"/>
  <c r="K185" i="5"/>
  <c r="J185" i="5"/>
  <c r="H185" i="5"/>
  <c r="O184" i="5"/>
  <c r="N184" i="5"/>
  <c r="K184" i="5"/>
  <c r="J184" i="5"/>
  <c r="H184" i="5"/>
  <c r="O183" i="5"/>
  <c r="N183" i="5"/>
  <c r="K183" i="5"/>
  <c r="J183" i="5"/>
  <c r="H183" i="5"/>
  <c r="O182" i="5"/>
  <c r="N182" i="5"/>
  <c r="K182" i="5"/>
  <c r="J182" i="5"/>
  <c r="H182" i="5"/>
  <c r="O181" i="5"/>
  <c r="N181" i="5"/>
  <c r="K181" i="5"/>
  <c r="J181" i="5"/>
  <c r="H181" i="5"/>
  <c r="O180" i="5"/>
  <c r="N180" i="5"/>
  <c r="K180" i="5"/>
  <c r="J180" i="5"/>
  <c r="H180" i="5"/>
  <c r="O179" i="5"/>
  <c r="N179" i="5"/>
  <c r="K179" i="5"/>
  <c r="J179" i="5"/>
  <c r="H179" i="5"/>
  <c r="O178" i="5"/>
  <c r="N178" i="5"/>
  <c r="K178" i="5"/>
  <c r="J178" i="5"/>
  <c r="H178" i="5"/>
  <c r="O177" i="5"/>
  <c r="N177" i="5"/>
  <c r="K177" i="5"/>
  <c r="J177" i="5"/>
  <c r="H177" i="5"/>
  <c r="O176" i="5"/>
  <c r="N176" i="5"/>
  <c r="K176" i="5"/>
  <c r="J176" i="5"/>
  <c r="H176" i="5"/>
  <c r="O175" i="5"/>
  <c r="N175" i="5"/>
  <c r="K175" i="5"/>
  <c r="J175" i="5"/>
  <c r="H175" i="5"/>
  <c r="O174" i="5"/>
  <c r="N174" i="5"/>
  <c r="K174" i="5"/>
  <c r="J174" i="5"/>
  <c r="H174" i="5"/>
  <c r="O173" i="5"/>
  <c r="N173" i="5"/>
  <c r="K173" i="5"/>
  <c r="J173" i="5"/>
  <c r="H173" i="5"/>
  <c r="O172" i="5"/>
  <c r="N172" i="5"/>
  <c r="K172" i="5"/>
  <c r="J172" i="5"/>
  <c r="H172" i="5"/>
  <c r="O171" i="5"/>
  <c r="N171" i="5"/>
  <c r="K171" i="5"/>
  <c r="J171" i="5"/>
  <c r="H171" i="5"/>
  <c r="O170" i="5"/>
  <c r="N170" i="5"/>
  <c r="K170" i="5"/>
  <c r="J170" i="5"/>
  <c r="H170" i="5"/>
  <c r="O169" i="5"/>
  <c r="N169" i="5"/>
  <c r="K169" i="5"/>
  <c r="J169" i="5"/>
  <c r="H169" i="5"/>
  <c r="O168" i="5"/>
  <c r="N168" i="5"/>
  <c r="K168" i="5"/>
  <c r="J168" i="5"/>
  <c r="H168" i="5"/>
  <c r="O167" i="5"/>
  <c r="N167" i="5"/>
  <c r="K167" i="5"/>
  <c r="J167" i="5"/>
  <c r="H167" i="5"/>
  <c r="O166" i="5"/>
  <c r="N166" i="5"/>
  <c r="K166" i="5"/>
  <c r="J166" i="5"/>
  <c r="H166" i="5"/>
  <c r="O165" i="5"/>
  <c r="N165" i="5"/>
  <c r="K165" i="5"/>
  <c r="J165" i="5"/>
  <c r="H165" i="5"/>
  <c r="O164" i="5"/>
  <c r="N164" i="5"/>
  <c r="K164" i="5"/>
  <c r="J164" i="5"/>
  <c r="H164" i="5"/>
  <c r="O163" i="5"/>
  <c r="N163" i="5"/>
  <c r="K163" i="5"/>
  <c r="J163" i="5"/>
  <c r="H163" i="5"/>
  <c r="O162" i="5"/>
  <c r="N162" i="5"/>
  <c r="K162" i="5"/>
  <c r="J162" i="5"/>
  <c r="H162" i="5"/>
  <c r="O161" i="5"/>
  <c r="N161" i="5"/>
  <c r="K161" i="5"/>
  <c r="J161" i="5"/>
  <c r="H161" i="5"/>
  <c r="O160" i="5"/>
  <c r="N160" i="5"/>
  <c r="K160" i="5"/>
  <c r="J160" i="5"/>
  <c r="H160" i="5"/>
  <c r="O159" i="5"/>
  <c r="N159" i="5"/>
  <c r="K159" i="5"/>
  <c r="J159" i="5"/>
  <c r="H159" i="5"/>
  <c r="O158" i="5"/>
  <c r="N158" i="5"/>
  <c r="K158" i="5"/>
  <c r="J158" i="5"/>
  <c r="H158" i="5"/>
  <c r="O157" i="5"/>
  <c r="N157" i="5"/>
  <c r="K157" i="5"/>
  <c r="J157" i="5"/>
  <c r="H157" i="5"/>
  <c r="O156" i="5"/>
  <c r="N156" i="5"/>
  <c r="K156" i="5"/>
  <c r="J156" i="5"/>
  <c r="H156" i="5"/>
  <c r="O155" i="5"/>
  <c r="N155" i="5"/>
  <c r="K155" i="5"/>
  <c r="J155" i="5"/>
  <c r="H155" i="5"/>
  <c r="O154" i="5"/>
  <c r="N154" i="5"/>
  <c r="K154" i="5"/>
  <c r="J154" i="5"/>
  <c r="H154" i="5"/>
  <c r="O153" i="5"/>
  <c r="N153" i="5"/>
  <c r="K153" i="5"/>
  <c r="J153" i="5"/>
  <c r="H153" i="5"/>
  <c r="O152" i="5"/>
  <c r="N152" i="5"/>
  <c r="K152" i="5"/>
  <c r="J152" i="5"/>
  <c r="H152" i="5"/>
  <c r="O151" i="5"/>
  <c r="N151" i="5"/>
  <c r="K151" i="5"/>
  <c r="J151" i="5"/>
  <c r="H151" i="5"/>
  <c r="O150" i="5"/>
  <c r="N150" i="5"/>
  <c r="K150" i="5"/>
  <c r="J150" i="5"/>
  <c r="H150" i="5"/>
  <c r="O149" i="5"/>
  <c r="N149" i="5"/>
  <c r="K149" i="5"/>
  <c r="J149" i="5"/>
  <c r="H149" i="5"/>
  <c r="O148" i="5"/>
  <c r="N148" i="5"/>
  <c r="K148" i="5"/>
  <c r="J148" i="5"/>
  <c r="H148" i="5"/>
  <c r="O147" i="5"/>
  <c r="N147" i="5"/>
  <c r="K147" i="5"/>
  <c r="J147" i="5"/>
  <c r="H147" i="5"/>
  <c r="O146" i="5"/>
  <c r="N146" i="5"/>
  <c r="K146" i="5"/>
  <c r="J146" i="5"/>
  <c r="H146" i="5"/>
  <c r="O145" i="5"/>
  <c r="N145" i="5"/>
  <c r="K145" i="5"/>
  <c r="J145" i="5"/>
  <c r="H145" i="5"/>
  <c r="O144" i="5"/>
  <c r="N144" i="5"/>
  <c r="K144" i="5"/>
  <c r="J144" i="5"/>
  <c r="H144" i="5"/>
  <c r="O143" i="5"/>
  <c r="N143" i="5"/>
  <c r="K143" i="5"/>
  <c r="J143" i="5"/>
  <c r="H143" i="5"/>
  <c r="O142" i="5"/>
  <c r="N142" i="5"/>
  <c r="K142" i="5"/>
  <c r="J142" i="5"/>
  <c r="H142" i="5"/>
  <c r="O141" i="5"/>
  <c r="N141" i="5"/>
  <c r="K141" i="5"/>
  <c r="J141" i="5"/>
  <c r="H141" i="5"/>
  <c r="O140" i="5"/>
  <c r="N140" i="5"/>
  <c r="K140" i="5"/>
  <c r="J140" i="5"/>
  <c r="H140" i="5"/>
  <c r="O139" i="5"/>
  <c r="N139" i="5"/>
  <c r="K139" i="5"/>
  <c r="J139" i="5"/>
  <c r="H139" i="5"/>
  <c r="O138" i="5"/>
  <c r="N138" i="5"/>
  <c r="K138" i="5"/>
  <c r="J138" i="5"/>
  <c r="H138" i="5"/>
  <c r="O137" i="5"/>
  <c r="N137" i="5"/>
  <c r="K137" i="5"/>
  <c r="J137" i="5"/>
  <c r="H137" i="5"/>
  <c r="O136" i="5"/>
  <c r="N136" i="5"/>
  <c r="K136" i="5"/>
  <c r="J136" i="5"/>
  <c r="H136" i="5"/>
  <c r="O135" i="5"/>
  <c r="N135" i="5"/>
  <c r="K135" i="5"/>
  <c r="J135" i="5"/>
  <c r="H135" i="5"/>
  <c r="O134" i="5"/>
  <c r="N134" i="5"/>
  <c r="K134" i="5"/>
  <c r="J134" i="5"/>
  <c r="H134" i="5"/>
  <c r="O133" i="5"/>
  <c r="N133" i="5"/>
  <c r="K133" i="5"/>
  <c r="J133" i="5"/>
  <c r="H133" i="5"/>
  <c r="O132" i="5"/>
  <c r="N132" i="5"/>
  <c r="K132" i="5"/>
  <c r="J132" i="5"/>
  <c r="H132" i="5"/>
  <c r="O131" i="5"/>
  <c r="K131" i="5"/>
  <c r="J131" i="5"/>
  <c r="O130" i="5"/>
  <c r="K130" i="5"/>
  <c r="J130" i="5"/>
  <c r="O129" i="5"/>
  <c r="K129" i="5"/>
  <c r="J129" i="5"/>
  <c r="O128" i="5"/>
  <c r="K128" i="5"/>
  <c r="J128" i="5"/>
  <c r="O127" i="5"/>
  <c r="K127" i="5"/>
  <c r="J127" i="5"/>
  <c r="O126" i="5"/>
  <c r="K126" i="5"/>
  <c r="J126" i="5"/>
  <c r="O125" i="5"/>
  <c r="K125" i="5"/>
  <c r="J125" i="5"/>
  <c r="O124" i="5"/>
  <c r="K124" i="5"/>
  <c r="J124" i="5"/>
  <c r="O123" i="5"/>
  <c r="K123" i="5"/>
  <c r="J123" i="5"/>
  <c r="O122" i="5"/>
  <c r="K122" i="5"/>
  <c r="J122" i="5"/>
  <c r="O121" i="5"/>
  <c r="K121" i="5"/>
  <c r="J121" i="5"/>
  <c r="O120" i="5"/>
  <c r="K120" i="5"/>
  <c r="J120" i="5"/>
  <c r="O119" i="5"/>
  <c r="K119" i="5"/>
  <c r="J119" i="5"/>
  <c r="O118" i="5"/>
  <c r="K118" i="5"/>
  <c r="J118" i="5"/>
  <c r="O117" i="5"/>
  <c r="K117" i="5"/>
  <c r="J117" i="5"/>
  <c r="O116" i="5"/>
  <c r="K116" i="5"/>
  <c r="J116" i="5"/>
  <c r="O115" i="5"/>
  <c r="K115" i="5"/>
  <c r="J115" i="5"/>
  <c r="O114" i="5"/>
  <c r="K114" i="5"/>
  <c r="J114" i="5"/>
  <c r="O113" i="5"/>
  <c r="K113" i="5"/>
  <c r="J113" i="5"/>
  <c r="O112" i="5"/>
  <c r="K112" i="5"/>
  <c r="J112" i="5"/>
  <c r="O111" i="5"/>
  <c r="K111" i="5"/>
  <c r="J111" i="5"/>
  <c r="O110" i="5"/>
  <c r="K110" i="5"/>
  <c r="J110" i="5"/>
  <c r="O109" i="5"/>
  <c r="K109" i="5"/>
  <c r="J109" i="5"/>
  <c r="O108" i="5"/>
  <c r="K108" i="5"/>
  <c r="J108" i="5"/>
  <c r="O107" i="5"/>
  <c r="K107" i="5"/>
  <c r="J107" i="5"/>
  <c r="O106" i="5"/>
  <c r="K106" i="5"/>
  <c r="J106" i="5"/>
  <c r="O105" i="5"/>
  <c r="K105" i="5"/>
  <c r="J105" i="5"/>
  <c r="O104" i="5"/>
  <c r="K104" i="5"/>
  <c r="J104" i="5"/>
  <c r="O103" i="5"/>
  <c r="K103" i="5"/>
  <c r="J103" i="5"/>
  <c r="O102" i="5"/>
  <c r="K102" i="5"/>
  <c r="J102" i="5"/>
  <c r="O101" i="5"/>
  <c r="K101" i="5"/>
  <c r="J101" i="5"/>
  <c r="O100" i="5"/>
  <c r="K100" i="5"/>
  <c r="J100" i="5"/>
  <c r="O99" i="5"/>
  <c r="K99" i="5"/>
  <c r="J99" i="5"/>
  <c r="O98" i="5"/>
  <c r="K98" i="5"/>
  <c r="J98" i="5"/>
  <c r="O97" i="5"/>
  <c r="K97" i="5"/>
  <c r="J97" i="5"/>
  <c r="O96" i="5"/>
  <c r="K96" i="5"/>
  <c r="J96" i="5"/>
  <c r="O95" i="5"/>
  <c r="K95" i="5"/>
  <c r="J95" i="5"/>
  <c r="O94" i="5"/>
  <c r="K94" i="5"/>
  <c r="J94" i="5"/>
  <c r="O93" i="5"/>
  <c r="K93" i="5"/>
  <c r="J93" i="5"/>
  <c r="O92" i="5"/>
  <c r="K92" i="5"/>
  <c r="J92" i="5"/>
  <c r="O91" i="5"/>
  <c r="K91" i="5"/>
  <c r="J91" i="5"/>
  <c r="O90" i="5"/>
  <c r="K90" i="5"/>
  <c r="J90" i="5"/>
  <c r="O89" i="5"/>
  <c r="K89" i="5"/>
  <c r="J89" i="5"/>
  <c r="O88" i="5"/>
  <c r="K88" i="5"/>
  <c r="J88" i="5"/>
  <c r="O87" i="5"/>
  <c r="K87" i="5"/>
  <c r="J87" i="5"/>
  <c r="O86" i="5"/>
  <c r="K86" i="5"/>
  <c r="J86" i="5"/>
  <c r="O85" i="5"/>
  <c r="K85" i="5"/>
  <c r="J85" i="5"/>
  <c r="O84" i="5"/>
  <c r="K84" i="5"/>
  <c r="J84" i="5"/>
  <c r="O83" i="5"/>
  <c r="K83" i="5"/>
  <c r="J83" i="5"/>
  <c r="O82" i="5"/>
  <c r="K82" i="5"/>
  <c r="J82" i="5"/>
  <c r="O81" i="5"/>
  <c r="K81" i="5"/>
  <c r="J81" i="5"/>
  <c r="O80" i="5"/>
  <c r="K80" i="5"/>
  <c r="J80" i="5"/>
  <c r="O79" i="5"/>
  <c r="K79" i="5"/>
  <c r="J79" i="5"/>
  <c r="O78" i="5"/>
  <c r="K78" i="5"/>
  <c r="J78" i="5"/>
  <c r="O77" i="5"/>
  <c r="K77" i="5"/>
  <c r="J77" i="5"/>
  <c r="O76" i="5"/>
  <c r="K76" i="5"/>
  <c r="J76" i="5"/>
  <c r="O75" i="5"/>
  <c r="K75" i="5"/>
  <c r="J75" i="5"/>
  <c r="O74" i="5"/>
  <c r="K74" i="5"/>
  <c r="J74" i="5"/>
  <c r="O73" i="5"/>
  <c r="K73" i="5"/>
  <c r="J73" i="5"/>
  <c r="O72" i="5"/>
  <c r="K72" i="5"/>
  <c r="J72" i="5"/>
  <c r="O71" i="5"/>
  <c r="K71" i="5"/>
  <c r="J71" i="5"/>
  <c r="O70" i="5"/>
  <c r="K70" i="5"/>
  <c r="J70" i="5"/>
  <c r="O69" i="5"/>
  <c r="K69" i="5"/>
  <c r="J69" i="5"/>
  <c r="O68" i="5"/>
  <c r="K68" i="5"/>
  <c r="J68" i="5"/>
  <c r="O67" i="5"/>
  <c r="K67" i="5"/>
  <c r="J67" i="5"/>
  <c r="O66" i="5"/>
  <c r="K66" i="5"/>
  <c r="J66" i="5"/>
  <c r="O65" i="5"/>
  <c r="K65" i="5"/>
  <c r="J65" i="5"/>
  <c r="O64" i="5"/>
  <c r="K64" i="5"/>
  <c r="J64" i="5"/>
  <c r="O63" i="5"/>
  <c r="K63" i="5"/>
  <c r="J63" i="5"/>
  <c r="O62" i="5"/>
  <c r="K62" i="5"/>
  <c r="J62" i="5"/>
  <c r="O61" i="5"/>
  <c r="K61" i="5"/>
  <c r="J61" i="5"/>
  <c r="O60" i="5"/>
  <c r="K60" i="5"/>
  <c r="J60" i="5"/>
  <c r="O59" i="5"/>
  <c r="K59" i="5"/>
  <c r="J59" i="5"/>
  <c r="O58" i="5"/>
  <c r="K58" i="5"/>
  <c r="J58" i="5"/>
  <c r="O57" i="5"/>
  <c r="K57" i="5"/>
  <c r="J57" i="5"/>
  <c r="O56" i="5"/>
  <c r="K56" i="5"/>
  <c r="J56" i="5"/>
  <c r="O55" i="5"/>
  <c r="K55" i="5"/>
  <c r="J55" i="5"/>
  <c r="O54" i="5"/>
  <c r="K54" i="5"/>
  <c r="J54" i="5"/>
  <c r="O53" i="5"/>
  <c r="K53" i="5"/>
  <c r="J53" i="5"/>
  <c r="O52" i="5"/>
  <c r="K52" i="5"/>
  <c r="J52" i="5"/>
  <c r="O51" i="5"/>
  <c r="K51" i="5"/>
  <c r="J51" i="5"/>
  <c r="O50" i="5"/>
  <c r="K50" i="5"/>
  <c r="J50" i="5"/>
  <c r="O49" i="5"/>
  <c r="K49" i="5"/>
  <c r="J49" i="5"/>
  <c r="O48" i="5"/>
  <c r="K48" i="5"/>
  <c r="J48" i="5"/>
  <c r="O47" i="5"/>
  <c r="K47" i="5"/>
  <c r="J47" i="5"/>
  <c r="O46" i="5"/>
  <c r="K46" i="5"/>
  <c r="J46" i="5"/>
  <c r="O45" i="5"/>
  <c r="K45" i="5"/>
  <c r="J45" i="5"/>
  <c r="O44" i="5"/>
  <c r="K44" i="5"/>
  <c r="J44" i="5"/>
  <c r="O43" i="5"/>
  <c r="K43" i="5"/>
  <c r="J43" i="5"/>
  <c r="O42" i="5"/>
  <c r="K42" i="5"/>
  <c r="J42" i="5"/>
  <c r="O41" i="5"/>
  <c r="K41" i="5"/>
  <c r="J41" i="5"/>
  <c r="O40" i="5"/>
  <c r="K40" i="5"/>
  <c r="J40" i="5"/>
  <c r="O39" i="5"/>
  <c r="K39" i="5"/>
  <c r="J39" i="5"/>
  <c r="O38" i="5"/>
  <c r="K38" i="5"/>
  <c r="J38" i="5"/>
  <c r="O37" i="5"/>
  <c r="K37" i="5"/>
  <c r="J37" i="5"/>
  <c r="O36" i="5"/>
  <c r="K36" i="5"/>
  <c r="J36" i="5"/>
  <c r="O35" i="5"/>
  <c r="K35" i="5"/>
  <c r="J35" i="5"/>
  <c r="O34" i="5"/>
  <c r="K34" i="5"/>
  <c r="J34" i="5"/>
  <c r="O33" i="5"/>
  <c r="K33" i="5"/>
  <c r="J33" i="5"/>
  <c r="O32" i="5"/>
  <c r="K32" i="5"/>
  <c r="J32" i="5"/>
  <c r="O31" i="5"/>
  <c r="K31" i="5"/>
  <c r="J31" i="5"/>
  <c r="K30" i="5"/>
  <c r="J30" i="5"/>
  <c r="K29" i="5"/>
  <c r="J29" i="5"/>
  <c r="K28" i="5"/>
  <c r="J28" i="5"/>
  <c r="K27" i="5"/>
  <c r="J27" i="5"/>
  <c r="K26" i="5"/>
  <c r="J26" i="5"/>
  <c r="J25" i="5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J11" i="5"/>
  <c r="J9" i="5"/>
  <c r="J15" i="5" l="1"/>
  <c r="N27" i="5" l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J13" i="5"/>
</calcChain>
</file>

<file path=xl/sharedStrings.xml><?xml version="1.0" encoding="utf-8"?>
<sst xmlns="http://schemas.openxmlformats.org/spreadsheetml/2006/main" count="2172" uniqueCount="1866">
  <si>
    <t>Revenus des valeurs mobilières de placements</t>
  </si>
  <si>
    <t>765.</t>
  </si>
  <si>
    <t>766.</t>
  </si>
  <si>
    <t>767.</t>
  </si>
  <si>
    <t>768.</t>
  </si>
  <si>
    <t>77.</t>
  </si>
  <si>
    <t>Produits exceptionnels</t>
  </si>
  <si>
    <t>771.</t>
  </si>
  <si>
    <t>7710.</t>
  </si>
  <si>
    <t>7713.</t>
  </si>
  <si>
    <t>Dons et libéralités reçus</t>
  </si>
  <si>
    <t>7715.</t>
  </si>
  <si>
    <t>7717.</t>
  </si>
  <si>
    <t>Dégrèvement d'impôts autres qu'impôts sur les bénéfices</t>
  </si>
  <si>
    <t>7718.</t>
  </si>
  <si>
    <t>772.</t>
  </si>
  <si>
    <t>Produits sur exercices antérieurs</t>
  </si>
  <si>
    <t>775.</t>
  </si>
  <si>
    <t>7751.</t>
  </si>
  <si>
    <t>7752.</t>
  </si>
  <si>
    <t>7756.</t>
  </si>
  <si>
    <t>7758.</t>
  </si>
  <si>
    <t>777.</t>
  </si>
  <si>
    <t>778.</t>
  </si>
  <si>
    <t>7788.</t>
  </si>
  <si>
    <t>Produits exceptionnels divers</t>
  </si>
  <si>
    <t>78.</t>
  </si>
  <si>
    <t>Reprises sur amortissements, aux dépréciations et provisions</t>
  </si>
  <si>
    <t>781.</t>
  </si>
  <si>
    <t>7811.</t>
  </si>
  <si>
    <t>78111.</t>
  </si>
  <si>
    <t>78112.</t>
  </si>
  <si>
    <t>7815.</t>
  </si>
  <si>
    <t>Reprises sur provisions d'exploitation</t>
  </si>
  <si>
    <t>7816.</t>
  </si>
  <si>
    <t>Reprises sur dépréciations des immobilisations incorporelles et corporelles</t>
  </si>
  <si>
    <t>78161.</t>
  </si>
  <si>
    <t>78162.</t>
  </si>
  <si>
    <t>7817.</t>
  </si>
  <si>
    <t>Reprises sur dépréciations des actifs circulants</t>
  </si>
  <si>
    <t>78173.</t>
  </si>
  <si>
    <t>Stocks et en-cours</t>
  </si>
  <si>
    <t>78174.</t>
  </si>
  <si>
    <t>786.</t>
  </si>
  <si>
    <t>Reprises sur provisions pour risques et dépréciations (à inscrire dans les produits financiers)</t>
  </si>
  <si>
    <t>7865.</t>
  </si>
  <si>
    <t>Reprises sur provisions financières</t>
  </si>
  <si>
    <t>7866.</t>
  </si>
  <si>
    <t>Reprises sur dépréciations des éléments financiers</t>
  </si>
  <si>
    <t>78662.</t>
  </si>
  <si>
    <t>78665.</t>
  </si>
  <si>
    <t>787.</t>
  </si>
  <si>
    <t>Reprises sur provisions et dépréciations (à inscrire dans les produits exceptionnels)</t>
  </si>
  <si>
    <t>7872.</t>
  </si>
  <si>
    <t>Reprises sur provisions réglementées (immobilisations)</t>
  </si>
  <si>
    <t>78725.</t>
  </si>
  <si>
    <t>78726.</t>
  </si>
  <si>
    <t>7874.</t>
  </si>
  <si>
    <t>Reprises sur autres provisions réglementées</t>
  </si>
  <si>
    <t>7875.</t>
  </si>
  <si>
    <t>Reprises sur provisions exceptionnelles</t>
  </si>
  <si>
    <t>7876.</t>
  </si>
  <si>
    <t>Reprises sur dépréciations exceptionnelles</t>
  </si>
  <si>
    <t>7877.</t>
  </si>
  <si>
    <t>Reprises sur provisions pour risque sur indemnités de formation et de préformation</t>
  </si>
  <si>
    <t>79.</t>
  </si>
  <si>
    <t>Transferts de charges</t>
  </si>
  <si>
    <t>791.</t>
  </si>
  <si>
    <t>7911.</t>
  </si>
  <si>
    <t>Transferts de charges subventions contrats aidés (CNASEA…)</t>
  </si>
  <si>
    <t>7912.</t>
  </si>
  <si>
    <t>Transferts de charges sur l'exercice-Autres</t>
  </si>
  <si>
    <t>796.</t>
  </si>
  <si>
    <t>7961.</t>
  </si>
  <si>
    <t>797.</t>
  </si>
  <si>
    <t>7972.</t>
  </si>
  <si>
    <t>Transferts de charges sur exercices antérieurs</t>
  </si>
  <si>
    <t>86.</t>
  </si>
  <si>
    <t>87.</t>
  </si>
  <si>
    <t>Contributions volontaires en nature</t>
  </si>
  <si>
    <t>Emplois des contributions volontaires en nature</t>
  </si>
  <si>
    <t>860.</t>
  </si>
  <si>
    <t>861.</t>
  </si>
  <si>
    <t>8611.</t>
  </si>
  <si>
    <t>8612.</t>
  </si>
  <si>
    <t>862.</t>
  </si>
  <si>
    <t>864.</t>
  </si>
  <si>
    <t>870.</t>
  </si>
  <si>
    <t>871.</t>
  </si>
  <si>
    <t>875.</t>
  </si>
  <si>
    <t>Valeur du patrimoine intégré</t>
  </si>
  <si>
    <t>Apports sans droit de reprise</t>
  </si>
  <si>
    <t>Subventions d'investissement affectées à des biens renouvelables</t>
  </si>
  <si>
    <t>Apports avec droit de reprise</t>
  </si>
  <si>
    <t>Legs et donations avec contrepartie d'actifs immobilisés assortis d'une obligation ou d'une condition</t>
  </si>
  <si>
    <t>Ecarts de réévaluation</t>
  </si>
  <si>
    <t>Ecarts de réévaluation (immobilisations non grevées d'un droit de reprise)</t>
  </si>
  <si>
    <t>Ecarts de réévaluation (immobilisations grevées d'un droit de reprise)</t>
  </si>
  <si>
    <t>Ecarts de réévaluation (immobilisations grevées d'un droit de reprise avant dissolution de l'association)</t>
  </si>
  <si>
    <t>Ecarts de réévaluation (immobilisations grevées d'un droit de reprise à la dissolution de l'association)</t>
  </si>
  <si>
    <t>Réserves</t>
  </si>
  <si>
    <t>Réserves indisponibles</t>
  </si>
  <si>
    <t>Réserves statutaires ou contractuelles</t>
  </si>
  <si>
    <t>Réserves pour investissements</t>
  </si>
  <si>
    <t>Réserves de trésorerie (provenant du résultat)</t>
  </si>
  <si>
    <t>Réserves diverses</t>
  </si>
  <si>
    <t>Report à nouveau (solde créditeur)</t>
  </si>
  <si>
    <t>Résultats sous contrôle de tiers financeurs</t>
  </si>
  <si>
    <t>Subventions d'investissement inscrites au compte de résultat</t>
  </si>
  <si>
    <t>Provisions pour risques</t>
  </si>
  <si>
    <t>Autres provisions pour risques</t>
  </si>
  <si>
    <t>Provisions pour charges à répartir sur plusieurs exercices</t>
  </si>
  <si>
    <t>Emprunts auprès des établissements de crédit</t>
  </si>
  <si>
    <t>Emprunts (à détailler)</t>
  </si>
  <si>
    <t>Titres associatifs</t>
  </si>
  <si>
    <t>Autres emprunts et dettes assimilées</t>
  </si>
  <si>
    <t>Autres emprunts (à détailler)</t>
  </si>
  <si>
    <t>Rentes viagères capitalisées</t>
  </si>
  <si>
    <t>Autres dettes (à détailler)</t>
  </si>
  <si>
    <t>Intérêts courus (à détailler)</t>
  </si>
  <si>
    <t>Biens et prestations de services échangés entre établissements (charges)</t>
  </si>
  <si>
    <t>Biens et prestations de services échangés entre établissements (produits)</t>
  </si>
  <si>
    <t>Fonds dédiés sur dons manuels affectés</t>
  </si>
  <si>
    <t>Fonds dédiés sur legs et donations affectés</t>
  </si>
  <si>
    <t>Excédent disponible après affectation au projet associatif</t>
  </si>
  <si>
    <t>Reprise des fonds affectés au projet associatif</t>
  </si>
  <si>
    <t>Frais d'établissement</t>
  </si>
  <si>
    <t>Frais de premier établissement</t>
  </si>
  <si>
    <t>Droit au bail</t>
  </si>
  <si>
    <t>Autres immobilisations incorporelles</t>
  </si>
  <si>
    <t>Terrains</t>
  </si>
  <si>
    <t>Constructions</t>
  </si>
  <si>
    <t>Bâtiments</t>
  </si>
  <si>
    <t>Installations générales, agencements, aménagements des constructions</t>
  </si>
  <si>
    <t>Constructions sur sol d'autrui</t>
  </si>
  <si>
    <t>Installations techniques, matériel et outillage industriels</t>
  </si>
  <si>
    <t>Autres immobilisations corporelles</t>
  </si>
  <si>
    <t>Installations générales, agencements, aménagements divers</t>
  </si>
  <si>
    <t>Matériel de transport</t>
  </si>
  <si>
    <t>Matériel de bureau et matériel informatique</t>
  </si>
  <si>
    <t>Mobilier</t>
  </si>
  <si>
    <t>Immobilisations grevées de droits</t>
  </si>
  <si>
    <t>Droits des propriétaires</t>
  </si>
  <si>
    <t>Immobilisations corporelles en cours</t>
  </si>
  <si>
    <t>Titres de participation</t>
  </si>
  <si>
    <t>Autres formes de participation</t>
  </si>
  <si>
    <t>Créances rattachées à des participations</t>
  </si>
  <si>
    <t>Versements restant à effectuer sur titres de participation non libérés</t>
  </si>
  <si>
    <t>Titres immobilisés (droit de propriété)</t>
  </si>
  <si>
    <t>Actions</t>
  </si>
  <si>
    <t>Titres immobilisés (droit de créance)</t>
  </si>
  <si>
    <t>Obligations</t>
  </si>
  <si>
    <t>Bons</t>
  </si>
  <si>
    <t>Autres</t>
  </si>
  <si>
    <t>Prêts</t>
  </si>
  <si>
    <t>Prêts au personnel</t>
  </si>
  <si>
    <t>Autres prêts</t>
  </si>
  <si>
    <t>Dépôts et cautionnements versés</t>
  </si>
  <si>
    <t>Cautionnements</t>
  </si>
  <si>
    <t>Autres créances immobilisées</t>
  </si>
  <si>
    <t>Créances diverses</t>
  </si>
  <si>
    <t>Amortissements des immobilisations incorporelles</t>
  </si>
  <si>
    <t>Amortissements des immobilisations corporelles</t>
  </si>
  <si>
    <t>Fournisseurs</t>
  </si>
  <si>
    <t>Fournisseurs d'immobilisations</t>
  </si>
  <si>
    <t>Fournisseurs débiteurs</t>
  </si>
  <si>
    <t>Dettes provisionnées pour congés à payer</t>
  </si>
  <si>
    <t>Autres charges à payer</t>
  </si>
  <si>
    <t>Produits à recevoir</t>
  </si>
  <si>
    <t>Autres organismes sociaux</t>
  </si>
  <si>
    <t>Charges sociales sur congés à payer</t>
  </si>
  <si>
    <t>Subventions d'investissement</t>
  </si>
  <si>
    <t>Subventions d'exploitation</t>
  </si>
  <si>
    <t>Avances sur subventions</t>
  </si>
  <si>
    <t>Autres impôts, taxes et versements assimilés</t>
  </si>
  <si>
    <t>Impôts, taxes et versements assimilés sur rémunérations (administration des impôts)</t>
  </si>
  <si>
    <t>Taxe sur les salaires</t>
  </si>
  <si>
    <t>Participation des employeurs à la formation professionnelle continue</t>
  </si>
  <si>
    <t>Cotisation pour défaut d'investissement obligatoire dans la construction</t>
  </si>
  <si>
    <t>Impôts, taxes et versements assimilés sur rémunérations (autres organismes)</t>
  </si>
  <si>
    <t>Autres impôts, taxes et versements assimilés (administration des impôts)</t>
  </si>
  <si>
    <t>Autres impôts, taxes et versements assimilés (autres organismes)</t>
  </si>
  <si>
    <t>Charges fiscales sur congés à payer</t>
  </si>
  <si>
    <t>Abonnements divers</t>
  </si>
  <si>
    <t>Tournoi de Pâques</t>
  </si>
  <si>
    <t>Tournoi de Pentecôte</t>
  </si>
  <si>
    <t>62381.</t>
  </si>
  <si>
    <t>62382.</t>
  </si>
  <si>
    <t>Autres comptes débiteurs ou créditeurs</t>
  </si>
  <si>
    <t>Recettes à classer</t>
  </si>
  <si>
    <t>Dépenses à classer et à régulariser</t>
  </si>
  <si>
    <t>Charges à répartir sur plusieurs exercices</t>
  </si>
  <si>
    <t>Charges constatées d'avance</t>
  </si>
  <si>
    <t>Produits constatés d'avance</t>
  </si>
  <si>
    <t>Titres cotés</t>
  </si>
  <si>
    <t>Titres non cotés</t>
  </si>
  <si>
    <t>Autres valeurs mobilières et créances assimilées</t>
  </si>
  <si>
    <t>Intérêts courus sur obligations, bons et valeurs assimilées</t>
  </si>
  <si>
    <t>Banques</t>
  </si>
  <si>
    <t>Chèques postaux</t>
  </si>
  <si>
    <t>Autres organismes financiers</t>
  </si>
  <si>
    <t>Caisse d'épargne</t>
  </si>
  <si>
    <t>Intérêts courus</t>
  </si>
  <si>
    <t>Intérêts courus à payer</t>
  </si>
  <si>
    <t>Intérêts courus à recevoir</t>
  </si>
  <si>
    <t>Régies d'avances</t>
  </si>
  <si>
    <t>Accréditifs</t>
  </si>
  <si>
    <t>Virements de fonds</t>
  </si>
  <si>
    <t>Provisions pour dépréciation des valeurs mobilières de placement</t>
  </si>
  <si>
    <t>Fournitures d'entretien et de petit équipement</t>
  </si>
  <si>
    <t>Fournitures administratives</t>
  </si>
  <si>
    <t>Autres matières et fournitures</t>
  </si>
  <si>
    <t>Achats de marchandises</t>
  </si>
  <si>
    <t>Marchandise A</t>
  </si>
  <si>
    <t>Marchandise B</t>
  </si>
  <si>
    <t>Services extérieurs</t>
  </si>
  <si>
    <t>Locations</t>
  </si>
  <si>
    <t>Locations immobilières</t>
  </si>
  <si>
    <t>Locations mobilières</t>
  </si>
  <si>
    <t>Entretien et réparations</t>
  </si>
  <si>
    <t>Maintenance</t>
  </si>
  <si>
    <t>Multirisques</t>
  </si>
  <si>
    <t>Assurance obligatoire dommage-construction</t>
  </si>
  <si>
    <t>Autres assurances</t>
  </si>
  <si>
    <t>Etudes et recherches</t>
  </si>
  <si>
    <t>Divers</t>
  </si>
  <si>
    <t>Documentation générale</t>
  </si>
  <si>
    <t>Documentation technique</t>
  </si>
  <si>
    <t>Rémunérations d'intermédiaires et honoraires</t>
  </si>
  <si>
    <t>Annonces et insertions</t>
  </si>
  <si>
    <t>Foires et expositions</t>
  </si>
  <si>
    <t>Catalogues et imprimés</t>
  </si>
  <si>
    <t>Publications</t>
  </si>
  <si>
    <t>Transports sur achats</t>
  </si>
  <si>
    <t>Déplacements, missions et réceptions</t>
  </si>
  <si>
    <t>Missions</t>
  </si>
  <si>
    <t>Réceptions</t>
  </si>
  <si>
    <t>Frais postaux et frais de télécommunications</t>
  </si>
  <si>
    <t>Services bancaires et assimilés</t>
  </si>
  <si>
    <t>Rabais, remises et ristournes obtenus sur autres services extérieurs</t>
  </si>
  <si>
    <t>Taxes foncières</t>
  </si>
  <si>
    <t>Autres impôts locaux</t>
  </si>
  <si>
    <t>Droits d'enregistrement et de timbre</t>
  </si>
  <si>
    <t>Autres droits</t>
  </si>
  <si>
    <t>Congés payés</t>
  </si>
  <si>
    <t>Primes et gratifications</t>
  </si>
  <si>
    <t>Indemnités et avantages divers</t>
  </si>
  <si>
    <t>Charges de sécurité sociale et de prévoyance</t>
  </si>
  <si>
    <t>Cotisations à l'URSSAF</t>
  </si>
  <si>
    <t>Autres charges sociales</t>
  </si>
  <si>
    <t>Versements aux comités d'entreprise et d'établissement</t>
  </si>
  <si>
    <t>Autres charges de personnel</t>
  </si>
  <si>
    <t>Autres droits et valeurs similaires</t>
  </si>
  <si>
    <t>Pertes sur créances irrécouvrables</t>
  </si>
  <si>
    <t>Créances de l'exercice</t>
  </si>
  <si>
    <t>Créances des exercices antérieurs</t>
  </si>
  <si>
    <t>Charges diverses de gestion courante</t>
  </si>
  <si>
    <t>Charges d'intérêts</t>
  </si>
  <si>
    <t>Intérêts des emprunts et dettes</t>
  </si>
  <si>
    <t>Intérêts des autres dettes</t>
  </si>
  <si>
    <t>Pertes de change</t>
  </si>
  <si>
    <t>Charges nettes sur cessions de valeurs mobilières de placement</t>
  </si>
  <si>
    <t>Charges exceptionnelles sur opérations de gestion</t>
  </si>
  <si>
    <t>Dons, libéralités</t>
  </si>
  <si>
    <t>Créances devenues irrécouvrables dans l'exercice</t>
  </si>
  <si>
    <t>Autres charges exceptionnelles sur opérations de gestion</t>
  </si>
  <si>
    <t>Valeurs comptables des éléments d'actif cédés</t>
  </si>
  <si>
    <t>Immobilisations incorporelles</t>
  </si>
  <si>
    <t>Immobilisations corporelles</t>
  </si>
  <si>
    <t>Immobilisations financières</t>
  </si>
  <si>
    <t>Dotations aux amortissements des immobilisations incorporelles et corporelles</t>
  </si>
  <si>
    <t>Dotations aux amortissements des charges d'exploitation à répartir</t>
  </si>
  <si>
    <t>Dotations aux provisions financières</t>
  </si>
  <si>
    <t>Valeurs mobilières de placement</t>
  </si>
  <si>
    <t>Dotations aux amortissements et aux provisions - Charges exceptionnelles</t>
  </si>
  <si>
    <t>Dotations aux amortissements exceptionnels des immobilisations</t>
  </si>
  <si>
    <t>Ventes de marchandises</t>
  </si>
  <si>
    <t>Produits des activités annexes</t>
  </si>
  <si>
    <t>Locations diverses</t>
  </si>
  <si>
    <t>Cotisations</t>
  </si>
  <si>
    <t>Produits divers de gestion courante</t>
  </si>
  <si>
    <t>Produits des autres immobilisations financières</t>
  </si>
  <si>
    <t>Revenus des titres immobilisés</t>
  </si>
  <si>
    <t>Revenus des prêts</t>
  </si>
  <si>
    <t>Escomptes obtenus</t>
  </si>
  <si>
    <t>Gains de change</t>
  </si>
  <si>
    <t>District de …………………</t>
  </si>
  <si>
    <t>Ligue de …</t>
  </si>
  <si>
    <t>Produits nets sur cessions de valeurs mobilières de placement</t>
  </si>
  <si>
    <t>Autres produits financiers</t>
  </si>
  <si>
    <t>Produits exceptionnels sur opérations de gestion</t>
  </si>
  <si>
    <t>Autres produits exceptionnels sur opérations de gestion</t>
  </si>
  <si>
    <t>Produits des cessions d'éléments d'actif</t>
  </si>
  <si>
    <t>Quote-part des subventions d'investissement virée au résultat de l'exercice</t>
  </si>
  <si>
    <t>Autres produits exceptionnels</t>
  </si>
  <si>
    <t>Reprises sur amortissements et provisions (à inscrire dans les produits d'exploitation)</t>
  </si>
  <si>
    <t>Reprises sur amortissements des immobilisations incorporelles et corporelles</t>
  </si>
  <si>
    <t>Concessions et droits similaires, brevets, licences, marques, procédés,droits et valeurs similaires</t>
  </si>
  <si>
    <t>Transferts de charges d'exploitation</t>
  </si>
  <si>
    <t>Transferts de charges financières</t>
  </si>
  <si>
    <t>Transferts de charges exceptionnelles</t>
  </si>
  <si>
    <t>Secours en nature, alimentaires, vestimentaires, ...</t>
  </si>
  <si>
    <t>Mise à disposition gratuite de biens</t>
  </si>
  <si>
    <t>Mise à disposition gratuite de locaux</t>
  </si>
  <si>
    <t>Mise à disposition gratuite de matériels</t>
  </si>
  <si>
    <t>Prestations</t>
  </si>
  <si>
    <t>Personnel bénévole</t>
  </si>
  <si>
    <t>Bénévolat</t>
  </si>
  <si>
    <t>Prestations en nature</t>
  </si>
  <si>
    <t>Dons en nature</t>
  </si>
  <si>
    <t>10.</t>
  </si>
  <si>
    <t>Fonds Associatif et réserves</t>
  </si>
  <si>
    <t>102.</t>
  </si>
  <si>
    <t>Fonds Associatif (sans droit de reprise)</t>
  </si>
  <si>
    <t>1021.</t>
  </si>
  <si>
    <t>1022.</t>
  </si>
  <si>
    <t>Fonds statutaire (en application de l'art. 11 loi 1901)</t>
  </si>
  <si>
    <t>1023.</t>
  </si>
  <si>
    <t>Subventions d'investissement (non renouvelable)</t>
  </si>
  <si>
    <t>1024.</t>
  </si>
  <si>
    <t>1025.</t>
  </si>
  <si>
    <t>Legs et donation avec contrepartie d'actifs immobilisés</t>
  </si>
  <si>
    <t>1026.</t>
  </si>
  <si>
    <t>103.</t>
  </si>
  <si>
    <t>Fonds Associatif (avec droit de reprise)</t>
  </si>
  <si>
    <t>1031.</t>
  </si>
  <si>
    <t>Valeur des biens affectés (repris à la fin du contrat d'apport)</t>
  </si>
  <si>
    <t>1032.</t>
  </si>
  <si>
    <t>Valeur des biens affectés (repris à la dissolution de l'association)</t>
  </si>
  <si>
    <t>1033.</t>
  </si>
  <si>
    <t>Valeur des biens non affectés (repris à la fin du contrat d'apport)</t>
  </si>
  <si>
    <t>1034.</t>
  </si>
  <si>
    <t>1035.</t>
  </si>
  <si>
    <t>1036.</t>
  </si>
  <si>
    <t>Subventions d'investissement affectés à des biens renouvelables</t>
  </si>
  <si>
    <t>1039.</t>
  </si>
  <si>
    <t>Fonds associatif avec droit de reprise inscrit au compte de résultat</t>
  </si>
  <si>
    <t>105.</t>
  </si>
  <si>
    <t>1052.</t>
  </si>
  <si>
    <t>1053.</t>
  </si>
  <si>
    <t>10531.</t>
  </si>
  <si>
    <t>10532.</t>
  </si>
  <si>
    <t>106.</t>
  </si>
  <si>
    <t>1062.</t>
  </si>
  <si>
    <t>1063.</t>
  </si>
  <si>
    <t>1064.</t>
  </si>
  <si>
    <t>Réserves règlementées</t>
  </si>
  <si>
    <t>10643.</t>
  </si>
  <si>
    <t>Réserves consécutives à l'octroi de subventions d'investissement</t>
  </si>
  <si>
    <t>10648.</t>
  </si>
  <si>
    <t>Autres réserves règlementées</t>
  </si>
  <si>
    <t>1068.</t>
  </si>
  <si>
    <t>Autres réserves (dont les réserves pour projet associatif)</t>
  </si>
  <si>
    <t>10682.</t>
  </si>
  <si>
    <t>10683.</t>
  </si>
  <si>
    <t>10688.</t>
  </si>
  <si>
    <t>11.</t>
  </si>
  <si>
    <t>Eléments en instance d'affectation</t>
  </si>
  <si>
    <t>110.</t>
  </si>
  <si>
    <t>115.</t>
  </si>
  <si>
    <t>119.</t>
  </si>
  <si>
    <t>Report à nouveau (solde débiteur)</t>
  </si>
  <si>
    <t>12.</t>
  </si>
  <si>
    <t>Résultat de l'exercice</t>
  </si>
  <si>
    <t>120.</t>
  </si>
  <si>
    <t>Résultat de l'exercice (solde créditeur)</t>
  </si>
  <si>
    <t>129.</t>
  </si>
  <si>
    <t>Résultat de l'exercice (solde débiteur)</t>
  </si>
  <si>
    <t>13.</t>
  </si>
  <si>
    <t>131.</t>
  </si>
  <si>
    <t>Subventions d'équipement (renouvelables)</t>
  </si>
  <si>
    <t>1311.</t>
  </si>
  <si>
    <t>Etat</t>
  </si>
  <si>
    <t>1312.</t>
  </si>
  <si>
    <t>Régions</t>
  </si>
  <si>
    <t>1313.</t>
  </si>
  <si>
    <t>Départements</t>
  </si>
  <si>
    <t>1314.</t>
  </si>
  <si>
    <t>Communes</t>
  </si>
  <si>
    <t>1315.</t>
  </si>
  <si>
    <t>Collectivités publiques</t>
  </si>
  <si>
    <t>1316.</t>
  </si>
  <si>
    <t>Entreprises publiques</t>
  </si>
  <si>
    <t>1317.</t>
  </si>
  <si>
    <t>Entreprises et organismes privés</t>
  </si>
  <si>
    <t>1318.</t>
  </si>
  <si>
    <t>138.</t>
  </si>
  <si>
    <t>Autres subventions d'investissement</t>
  </si>
  <si>
    <t>139.</t>
  </si>
  <si>
    <t>1391.</t>
  </si>
  <si>
    <t>Subventions d'équipement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</si>
  <si>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</si>
  <si>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</si>
  <si>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</si>
  <si>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</si>
  <si>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</si>
  <si>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</si>
  <si>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</si>
  <si>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</si>
  <si>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1398.</t>
  </si>
  <si>
    <t>14.</t>
  </si>
  <si>
    <t>Provisions règlementées</t>
  </si>
  <si>
    <t>142.</t>
  </si>
  <si>
    <t>Provisions règlementées relatives aux immobilisations</t>
  </si>
  <si>
    <t>1424.</t>
  </si>
  <si>
    <t>Provisions pour investissement (participation des salariés)</t>
  </si>
  <si>
    <t>143.</t>
  </si>
  <si>
    <t>Provisions règlementées relatives aux stocks</t>
  </si>
  <si>
    <t>1431.</t>
  </si>
  <si>
    <t>Hausse de prix</t>
  </si>
  <si>
    <t>144.</t>
  </si>
  <si>
    <t>Provisions règlementées relatives aux autres éléments de l'actif</t>
  </si>
  <si>
    <t>145.</t>
  </si>
  <si>
    <t>Amortissements dérogatoires</t>
  </si>
  <si>
    <t>146.</t>
  </si>
  <si>
    <t>Provision spéciale de réévaluation</t>
  </si>
  <si>
    <t>147.</t>
  </si>
  <si>
    <t>Plus-values réinvesties</t>
  </si>
  <si>
    <t>148.</t>
  </si>
  <si>
    <t>Autres provisions règlementées</t>
  </si>
  <si>
    <t>15.</t>
  </si>
  <si>
    <t>Provisions pour risques et charges</t>
  </si>
  <si>
    <t>151.</t>
  </si>
  <si>
    <t>1511.</t>
  </si>
  <si>
    <t>Provisions pour litiges</t>
  </si>
  <si>
    <t>1512.</t>
  </si>
  <si>
    <t>Provisions pour garanties données aux clients</t>
  </si>
  <si>
    <t>1513.</t>
  </si>
  <si>
    <t>Provisions pour pertes sur marchés à terme</t>
  </si>
  <si>
    <t>1514.</t>
  </si>
  <si>
    <t>Provisions pour amendes et pénalités</t>
  </si>
  <si>
    <t>1515.</t>
  </si>
  <si>
    <t>Provisions pour risques sur titres de participation</t>
  </si>
  <si>
    <t>1516.</t>
  </si>
  <si>
    <t>Provisions pour pertes sur contrats</t>
  </si>
  <si>
    <t>1518.</t>
  </si>
  <si>
    <t>15181.</t>
  </si>
  <si>
    <t>Provisions pour risques sur indemnités de mutation</t>
  </si>
  <si>
    <t>15184.</t>
  </si>
  <si>
    <t>153.</t>
  </si>
  <si>
    <t>Provisions pour pensions et obligations similaires</t>
  </si>
  <si>
    <t>155.</t>
  </si>
  <si>
    <t>Provisions pour impôts</t>
  </si>
  <si>
    <t>157.</t>
  </si>
  <si>
    <t>1572.</t>
  </si>
  <si>
    <t>Provisions pour gros entretien ou grandes révisions</t>
  </si>
  <si>
    <t>158.</t>
  </si>
  <si>
    <t>Autres provisions pour charges</t>
  </si>
  <si>
    <t>1581.</t>
  </si>
  <si>
    <t>Provisions pour remise en état</t>
  </si>
  <si>
    <t>1582.</t>
  </si>
  <si>
    <t>Provisions pour charges sociales et fiscales sur congés à payer</t>
  </si>
  <si>
    <t>16.</t>
  </si>
  <si>
    <t>Emprunts et dettes assimilées</t>
  </si>
  <si>
    <t>164.</t>
  </si>
  <si>
    <t>1641.</t>
  </si>
  <si>
    <t>165.</t>
  </si>
  <si>
    <t>Dépôts et cautionnements reçus</t>
  </si>
  <si>
    <t>1651.</t>
  </si>
  <si>
    <t xml:space="preserve">Dépôts </t>
  </si>
  <si>
    <t>1655.</t>
  </si>
  <si>
    <t>166.</t>
  </si>
  <si>
    <t>Participation des salariés aux résultats de l'entreprise</t>
  </si>
  <si>
    <t>1661.</t>
  </si>
  <si>
    <t>Comptes bloqués</t>
  </si>
  <si>
    <t>1662.</t>
  </si>
  <si>
    <t>Fonds de participation</t>
  </si>
  <si>
    <t>167.</t>
  </si>
  <si>
    <t>Emprunts et dettes assortis de conditions particulières</t>
  </si>
  <si>
    <t>1672.</t>
  </si>
  <si>
    <t>168.</t>
  </si>
  <si>
    <t>1681.</t>
  </si>
  <si>
    <t>1685.</t>
  </si>
  <si>
    <t>1687.</t>
  </si>
  <si>
    <t>1688.</t>
  </si>
  <si>
    <t>16884.</t>
  </si>
  <si>
    <t>sur emprunts auprès des établissements de crédit</t>
  </si>
  <si>
    <t>16885.</t>
  </si>
  <si>
    <t>sur dépôts et cautionnements reçus</t>
  </si>
  <si>
    <t>16886.</t>
  </si>
  <si>
    <t>sur participation des salariés aux résultats de l'entreprise</t>
  </si>
  <si>
    <t>16887.</t>
  </si>
  <si>
    <t>sur emprunts et dettes assortis de conditions particulières</t>
  </si>
  <si>
    <t>16888.</t>
  </si>
  <si>
    <t>sur autres emprunts et dettes assimilées</t>
  </si>
  <si>
    <t>17.</t>
  </si>
  <si>
    <t>Dettes rattachées à des participations</t>
  </si>
  <si>
    <t>171.</t>
  </si>
  <si>
    <t>Dettes rattachées à des participations (groupe)</t>
  </si>
  <si>
    <t>174.</t>
  </si>
  <si>
    <t>Dettes rattachées à des participations (hors groupe)</t>
  </si>
  <si>
    <t>178.</t>
  </si>
  <si>
    <t>Dettes rattachées à des sociétés en participation</t>
  </si>
  <si>
    <t>1781.</t>
  </si>
  <si>
    <t>Principal</t>
  </si>
  <si>
    <t>1788.</t>
  </si>
  <si>
    <t>18.</t>
  </si>
  <si>
    <t>Comptes de liaison des établissements</t>
  </si>
  <si>
    <t>181.</t>
  </si>
  <si>
    <t>Compte de liaison des établissements</t>
  </si>
  <si>
    <t>186.</t>
  </si>
  <si>
    <t>187.</t>
  </si>
  <si>
    <t>19.</t>
  </si>
  <si>
    <t>Projet associatif et Fonds dédiés</t>
  </si>
  <si>
    <t>194.</t>
  </si>
  <si>
    <t xml:space="preserve">Fonds dédiés sur subventions de fonctionnement </t>
  </si>
  <si>
    <t>195.</t>
  </si>
  <si>
    <t>197.</t>
  </si>
  <si>
    <t>198.</t>
  </si>
  <si>
    <t>199.</t>
  </si>
  <si>
    <t>20.</t>
  </si>
  <si>
    <t>201.</t>
  </si>
  <si>
    <t>2011.</t>
  </si>
  <si>
    <t>Frais de constitution</t>
  </si>
  <si>
    <t>2012.</t>
  </si>
  <si>
    <t>20121.</t>
  </si>
  <si>
    <t>Frais de prospection</t>
  </si>
  <si>
    <t>20122.</t>
  </si>
  <si>
    <t>Frais de publicité</t>
  </si>
  <si>
    <t>203.</t>
  </si>
  <si>
    <t>Frais de recherche et de développement</t>
  </si>
  <si>
    <t>205.</t>
  </si>
  <si>
    <t>Concessions et droits similaires, brevets, licences, marques, procédés, logiciels, droits et valeurs similaires</t>
  </si>
  <si>
    <t>206.</t>
  </si>
  <si>
    <t>207.</t>
  </si>
  <si>
    <t>Fonds commercial</t>
  </si>
  <si>
    <t>208.</t>
  </si>
  <si>
    <t>21.</t>
  </si>
  <si>
    <t>211.</t>
  </si>
  <si>
    <t>2111.</t>
  </si>
  <si>
    <t>Terrains nus</t>
  </si>
  <si>
    <t>2112.</t>
  </si>
  <si>
    <t>Terrains aménagés</t>
  </si>
  <si>
    <t>2113.</t>
  </si>
  <si>
    <t>Sous-sols et sur-sols</t>
  </si>
  <si>
    <t>2115.</t>
  </si>
  <si>
    <t>Terrains bâtis</t>
  </si>
  <si>
    <t>21155.</t>
  </si>
  <si>
    <t>Ensembles immobiliers administratifs et commerciaux</t>
  </si>
  <si>
    <t>21158.</t>
  </si>
  <si>
    <t>Autres ensembles immobiliers</t>
  </si>
  <si>
    <t>212.</t>
  </si>
  <si>
    <t>Agencements, aménagements de terrains</t>
  </si>
  <si>
    <t>213.</t>
  </si>
  <si>
    <t>2131.</t>
  </si>
  <si>
    <t>2135.</t>
  </si>
  <si>
    <t>2138.</t>
  </si>
  <si>
    <t>Ouvrages d'infrastructure</t>
  </si>
  <si>
    <t>214.</t>
  </si>
  <si>
    <t>215.</t>
  </si>
  <si>
    <t>218.</t>
  </si>
  <si>
    <t>2181.</t>
  </si>
  <si>
    <t>2182.</t>
  </si>
  <si>
    <t>2183.</t>
  </si>
  <si>
    <t>2184.</t>
  </si>
  <si>
    <t>22.</t>
  </si>
  <si>
    <t>Immobilisations mises en concession</t>
  </si>
  <si>
    <t>228.</t>
  </si>
  <si>
    <t>229.</t>
  </si>
  <si>
    <t>23.</t>
  </si>
  <si>
    <t>Immobilisations en cours</t>
  </si>
  <si>
    <t>231.</t>
  </si>
  <si>
    <t>2312.</t>
  </si>
  <si>
    <t>2313.</t>
  </si>
  <si>
    <t>2315.</t>
  </si>
  <si>
    <t>2318.</t>
  </si>
  <si>
    <t>232.</t>
  </si>
  <si>
    <t>Immobilisations incorporelles en cours</t>
  </si>
  <si>
    <t>237.</t>
  </si>
  <si>
    <t>Avances et acomptes versés sur immobilisations incorporelles</t>
  </si>
  <si>
    <t>238.</t>
  </si>
  <si>
    <t>Avances et acomptes versés sur commandes d'immobilisations corporelles</t>
  </si>
  <si>
    <t>2382.</t>
  </si>
  <si>
    <t>2383.</t>
  </si>
  <si>
    <t>2385.</t>
  </si>
  <si>
    <t>2388.</t>
  </si>
  <si>
    <t>26.</t>
  </si>
  <si>
    <t>Participations et créances rattachées à des participations</t>
  </si>
  <si>
    <t>261.</t>
  </si>
  <si>
    <t>2611.</t>
  </si>
  <si>
    <t>2618.</t>
  </si>
  <si>
    <t>Autres titres</t>
  </si>
  <si>
    <t>266.</t>
  </si>
  <si>
    <t>267.</t>
  </si>
  <si>
    <t>268.</t>
  </si>
  <si>
    <t>Créances rattachées à des sociétés en participation</t>
  </si>
  <si>
    <t>2681.</t>
  </si>
  <si>
    <t>2688.</t>
  </si>
  <si>
    <t>269.</t>
  </si>
  <si>
    <t>27.</t>
  </si>
  <si>
    <t>Autres immobilisations financières</t>
  </si>
  <si>
    <t>271.</t>
  </si>
  <si>
    <t>2711.</t>
  </si>
  <si>
    <t>2718.</t>
  </si>
  <si>
    <t>272.</t>
  </si>
  <si>
    <t>2721.</t>
  </si>
  <si>
    <t>2722.</t>
  </si>
  <si>
    <t>2728.</t>
  </si>
  <si>
    <t>273.</t>
  </si>
  <si>
    <t>Titres immobilisés de l'activité de portefeuille</t>
  </si>
  <si>
    <t>274.</t>
  </si>
  <si>
    <t>2743.</t>
  </si>
  <si>
    <t>2748.</t>
  </si>
  <si>
    <t>275.</t>
  </si>
  <si>
    <t>2751.</t>
  </si>
  <si>
    <t>2755.</t>
  </si>
  <si>
    <t xml:space="preserve">Cautionnements </t>
  </si>
  <si>
    <t>276.</t>
  </si>
  <si>
    <t>2761.</t>
  </si>
  <si>
    <t>2768.</t>
  </si>
  <si>
    <t>27682.</t>
  </si>
  <si>
    <t>sur titres immobilisés</t>
  </si>
  <si>
    <t>27684.</t>
  </si>
  <si>
    <t>sur prêts</t>
  </si>
  <si>
    <t>27685.</t>
  </si>
  <si>
    <t>sur dépôts et cautionnements</t>
  </si>
  <si>
    <t>27688.</t>
  </si>
  <si>
    <t>sur créances diverses</t>
  </si>
  <si>
    <t>279.</t>
  </si>
  <si>
    <t>Versements restant à effectuer sur titres immobilisés non libérés</t>
  </si>
  <si>
    <t>28.</t>
  </si>
  <si>
    <t>Amortissements des immobilisations</t>
  </si>
  <si>
    <t>280.</t>
  </si>
  <si>
    <t>2801.</t>
  </si>
  <si>
    <t>2803.</t>
  </si>
  <si>
    <t>Frais de recherche et développement</t>
  </si>
  <si>
    <t>2805.</t>
  </si>
  <si>
    <t>2807.</t>
  </si>
  <si>
    <t>2808.</t>
  </si>
  <si>
    <t>281.</t>
  </si>
  <si>
    <t>2812.</t>
  </si>
  <si>
    <t>2813.</t>
  </si>
  <si>
    <t>2814.</t>
  </si>
  <si>
    <t>2815.</t>
  </si>
  <si>
    <t>2818.</t>
  </si>
  <si>
    <t>282.</t>
  </si>
  <si>
    <t>Amortissements des immobilisations mises en concession</t>
  </si>
  <si>
    <t>29.</t>
  </si>
  <si>
    <t>Dépréciations des immobilisations</t>
  </si>
  <si>
    <t>290.</t>
  </si>
  <si>
    <t>Dépréciations des immobilisations incorporelles</t>
  </si>
  <si>
    <t>2905.</t>
  </si>
  <si>
    <t>Marques, procédés, droits et valeurs similaires</t>
  </si>
  <si>
    <t>2906.</t>
  </si>
  <si>
    <t>2907.</t>
  </si>
  <si>
    <t>2908.</t>
  </si>
  <si>
    <t>291.</t>
  </si>
  <si>
    <t>Dépréciations des immobilisations corporelles</t>
  </si>
  <si>
    <t>2911.</t>
  </si>
  <si>
    <t>292.</t>
  </si>
  <si>
    <t>Dépréciations des immobilisations mises en concession</t>
  </si>
  <si>
    <t>293.</t>
  </si>
  <si>
    <t>Dépréciations des immobilisations en cours</t>
  </si>
  <si>
    <t>2931.</t>
  </si>
  <si>
    <t>2932.</t>
  </si>
  <si>
    <t>296.</t>
  </si>
  <si>
    <t>Dépréciations des participations et créances rattachées à des participations</t>
  </si>
  <si>
    <t>2961.</t>
  </si>
  <si>
    <t>2966.</t>
  </si>
  <si>
    <t>2967.</t>
  </si>
  <si>
    <t>2968.</t>
  </si>
  <si>
    <t>297.</t>
  </si>
  <si>
    <t>Dépréciations des autres immobilisations financières</t>
  </si>
  <si>
    <t>2971.</t>
  </si>
  <si>
    <t>Titres immobilisés - droit de propriété</t>
  </si>
  <si>
    <t>2972.</t>
  </si>
  <si>
    <t>Titres immobilisés - droit de créance</t>
  </si>
  <si>
    <t>2973.</t>
  </si>
  <si>
    <t>2974.</t>
  </si>
  <si>
    <t>2975.</t>
  </si>
  <si>
    <t>2976.</t>
  </si>
  <si>
    <t>31.</t>
  </si>
  <si>
    <t>Matières premières et fournitures</t>
  </si>
  <si>
    <t>311.</t>
  </si>
  <si>
    <t>Matière A</t>
  </si>
  <si>
    <t>312.</t>
  </si>
  <si>
    <t>Matière B</t>
  </si>
  <si>
    <t>317.</t>
  </si>
  <si>
    <t>Fournitures A,B,C…</t>
  </si>
  <si>
    <t>32.</t>
  </si>
  <si>
    <t>Autres approvisionnements</t>
  </si>
  <si>
    <t>321.</t>
  </si>
  <si>
    <t>Matières consommables</t>
  </si>
  <si>
    <t>322.</t>
  </si>
  <si>
    <t>Fournitures consommables</t>
  </si>
  <si>
    <t>3221.</t>
  </si>
  <si>
    <t>Combustibles</t>
  </si>
  <si>
    <t>3222.</t>
  </si>
  <si>
    <t>Produits d'entretien</t>
  </si>
  <si>
    <t>3224.</t>
  </si>
  <si>
    <t>Fournitures de magasin</t>
  </si>
  <si>
    <t>3225.</t>
  </si>
  <si>
    <t>Fournitures de bureau</t>
  </si>
  <si>
    <t>323.</t>
  </si>
  <si>
    <t>Equipements</t>
  </si>
  <si>
    <t>326.</t>
  </si>
  <si>
    <t>Emballages</t>
  </si>
  <si>
    <t>3261.</t>
  </si>
  <si>
    <t>Emballages perdus</t>
  </si>
  <si>
    <t>3265.</t>
  </si>
  <si>
    <t>Emballages récupérables non identifiables</t>
  </si>
  <si>
    <t>3627.</t>
  </si>
  <si>
    <t>Emballages à usage mixte</t>
  </si>
  <si>
    <t>37.</t>
  </si>
  <si>
    <t>Stocks de marchandises</t>
  </si>
  <si>
    <t>371.</t>
  </si>
  <si>
    <t>372.</t>
  </si>
  <si>
    <t>39.</t>
  </si>
  <si>
    <t>Dépréciations des stocks et en-cours</t>
  </si>
  <si>
    <t>391.</t>
  </si>
  <si>
    <t>Dépréciations des matières premières et fournitures</t>
  </si>
  <si>
    <t>3911.</t>
  </si>
  <si>
    <t>3912.</t>
  </si>
  <si>
    <t>3917.</t>
  </si>
  <si>
    <t>392.</t>
  </si>
  <si>
    <t>Dépréciations des autres approvisionnements</t>
  </si>
  <si>
    <t>3921.</t>
  </si>
  <si>
    <t>3922.</t>
  </si>
  <si>
    <t>3923.</t>
  </si>
  <si>
    <t>3926.</t>
  </si>
  <si>
    <t>397.</t>
  </si>
  <si>
    <t>Dépréciations des stocks de marchandises</t>
  </si>
  <si>
    <t>3971.</t>
  </si>
  <si>
    <t>3972.</t>
  </si>
  <si>
    <t>40.</t>
  </si>
  <si>
    <t>Fournisseurs et comptes rattachés</t>
  </si>
  <si>
    <t>401.</t>
  </si>
  <si>
    <t>4011.</t>
  </si>
  <si>
    <t>Fournisseurs-Achats de biens ou de prestations de services</t>
  </si>
  <si>
    <t>4017.</t>
  </si>
  <si>
    <t>Fournisseurs-Retenues de garantie</t>
  </si>
  <si>
    <t>403.</t>
  </si>
  <si>
    <t>Fournisseurs-Effets à payer</t>
  </si>
  <si>
    <t>404.</t>
  </si>
  <si>
    <t>4041.</t>
  </si>
  <si>
    <t>Fournisseurs-Achats d'immobilisations</t>
  </si>
  <si>
    <t>4047.</t>
  </si>
  <si>
    <t>Fournisseurs d'immobilisations-Retenues de garantie</t>
  </si>
  <si>
    <t>405.</t>
  </si>
  <si>
    <t>Fournisseurs d'immobilisations-Effets à payer</t>
  </si>
  <si>
    <t>408.</t>
  </si>
  <si>
    <t>Fournisseurs-Factures non parvenues</t>
  </si>
  <si>
    <t>4081.</t>
  </si>
  <si>
    <t>4084.</t>
  </si>
  <si>
    <t>4088.</t>
  </si>
  <si>
    <t>Fournisseurs-Intérêts courus</t>
  </si>
  <si>
    <t>409.</t>
  </si>
  <si>
    <t>4091.</t>
  </si>
  <si>
    <t>Fournisseurs-Avances et acomptes versés sur commande</t>
  </si>
  <si>
    <t>4096.</t>
  </si>
  <si>
    <t>Fournisseurs-Créances pour emballages et matériel à rendre</t>
  </si>
  <si>
    <t>4097.</t>
  </si>
  <si>
    <t>Fournisseurs-Autres avoirs</t>
  </si>
  <si>
    <t>40971.</t>
  </si>
  <si>
    <t>Fournisseurs d'exploitation</t>
  </si>
  <si>
    <t>40974.</t>
  </si>
  <si>
    <t>Fournisseurs d'immobilisation</t>
  </si>
  <si>
    <t>4098.</t>
  </si>
  <si>
    <t>Rabais, remises, ristournes à obtenir et autres avoirs non encore reçus</t>
  </si>
  <si>
    <t>41.</t>
  </si>
  <si>
    <t>Clients et comptes rattachés</t>
  </si>
  <si>
    <t>411.</t>
  </si>
  <si>
    <t>Clients</t>
  </si>
  <si>
    <t>4111.</t>
  </si>
  <si>
    <t>Clients-Ventes de biens ou de prestations de services</t>
  </si>
  <si>
    <t>4117.</t>
  </si>
  <si>
    <t>Clients-Retenues de garantie</t>
  </si>
  <si>
    <t>413.</t>
  </si>
  <si>
    <t>Clients-Effets à recevoir</t>
  </si>
  <si>
    <t>416.</t>
  </si>
  <si>
    <t>Clients douteux ou litigieux</t>
  </si>
  <si>
    <t>418.</t>
  </si>
  <si>
    <t>Clients-Produits non encore facturés</t>
  </si>
  <si>
    <t>4181.</t>
  </si>
  <si>
    <t>Clients-Factures à établir</t>
  </si>
  <si>
    <t>4188.</t>
  </si>
  <si>
    <t>Clients-Intérêts courus</t>
  </si>
  <si>
    <t>419.</t>
  </si>
  <si>
    <t>Clients créditeurs</t>
  </si>
  <si>
    <t>4191.</t>
  </si>
  <si>
    <t>Clients-Avances et acomptes reçus sur commandes</t>
  </si>
  <si>
    <t>4196.</t>
  </si>
  <si>
    <t>Clients-Dettes pour emballages et matériel consignés</t>
  </si>
  <si>
    <t>4197.</t>
  </si>
  <si>
    <t>Clients-Autres avoirs</t>
  </si>
  <si>
    <t>4198.</t>
  </si>
  <si>
    <t>Rabais, remises, ristournes à accorder et autres avoirs à établir</t>
  </si>
  <si>
    <t>42.</t>
  </si>
  <si>
    <t>Personnel et comptes rattachés</t>
  </si>
  <si>
    <t>421.</t>
  </si>
  <si>
    <t>Personnel-Rémunérations dues</t>
  </si>
  <si>
    <t>425.</t>
  </si>
  <si>
    <t>Personnel-Avances et acomptes</t>
  </si>
  <si>
    <t>426.</t>
  </si>
  <si>
    <t>Personnel-Dépôts</t>
  </si>
  <si>
    <t>427.</t>
  </si>
  <si>
    <t>Personnel-Opposition</t>
  </si>
  <si>
    <t>428.</t>
  </si>
  <si>
    <t>Personnel-Charges à payer et produits à recevoir</t>
  </si>
  <si>
    <t>4282.</t>
  </si>
  <si>
    <t>4286.</t>
  </si>
  <si>
    <t>4287.</t>
  </si>
  <si>
    <t>43.</t>
  </si>
  <si>
    <t>Sécurité sociale et autres organismes sociaux</t>
  </si>
  <si>
    <t>431.</t>
  </si>
  <si>
    <t>URSSAF</t>
  </si>
  <si>
    <t>437.</t>
  </si>
  <si>
    <t>4372.</t>
  </si>
  <si>
    <t>Mutuelle</t>
  </si>
  <si>
    <t>4373.</t>
  </si>
  <si>
    <t>Caisses de retraite et de prévoyance</t>
  </si>
  <si>
    <t>4374.</t>
  </si>
  <si>
    <t>Caisse d'allocation de chômage - ASSEDIC</t>
  </si>
  <si>
    <t>4376.</t>
  </si>
  <si>
    <t>Régime de prévoyance LFP</t>
  </si>
  <si>
    <t>4378.</t>
  </si>
  <si>
    <t>Autres organismes sociaux - Divers</t>
  </si>
  <si>
    <t>438.</t>
  </si>
  <si>
    <t>Organismes sociaux-Charges à payer et produits à recevoir</t>
  </si>
  <si>
    <t>4382.</t>
  </si>
  <si>
    <t>4386.</t>
  </si>
  <si>
    <t>4387.</t>
  </si>
  <si>
    <t>44.</t>
  </si>
  <si>
    <t>Etat et autres collectivités publiques</t>
  </si>
  <si>
    <t>441.</t>
  </si>
  <si>
    <t>Etat-subventions à recevoir</t>
  </si>
  <si>
    <t>4411.</t>
  </si>
  <si>
    <t>4417.</t>
  </si>
  <si>
    <t>4418.</t>
  </si>
  <si>
    <t>Subventions d'équilibre</t>
  </si>
  <si>
    <t>4419.</t>
  </si>
  <si>
    <t>444.</t>
  </si>
  <si>
    <t>Etat-Impôts sur les bénéfices</t>
  </si>
  <si>
    <t>445.</t>
  </si>
  <si>
    <t>Etat-Taxes sur le chiffre d'affaires</t>
  </si>
  <si>
    <t>4455.</t>
  </si>
  <si>
    <t>Taxes sur le chiffre d'affaires à décaisser</t>
  </si>
  <si>
    <t>44551.</t>
  </si>
  <si>
    <t>TVA à décaisser</t>
  </si>
  <si>
    <t>44558.</t>
  </si>
  <si>
    <t>Taxes assimilées à la TVA</t>
  </si>
  <si>
    <t>4456.</t>
  </si>
  <si>
    <t>Taxes sur le chiffre d'affaires déductibles</t>
  </si>
  <si>
    <t>44562.</t>
  </si>
  <si>
    <t>TVA sur immobilisations</t>
  </si>
  <si>
    <t>44566.</t>
  </si>
  <si>
    <t>TVA sur autres biens et services</t>
  </si>
  <si>
    <t>44567.</t>
  </si>
  <si>
    <t>Crédit de TVA à reporter</t>
  </si>
  <si>
    <t>44568.</t>
  </si>
  <si>
    <t>4457.</t>
  </si>
  <si>
    <t>Taxes sur le chiffre d'affaires collectées par l'entreprise</t>
  </si>
  <si>
    <t>44571.</t>
  </si>
  <si>
    <t>TVA collectée</t>
  </si>
  <si>
    <t>44578.</t>
  </si>
  <si>
    <t>4458.</t>
  </si>
  <si>
    <t>Taxes sur le chiffre d'affaires à régulariser ou en attente</t>
  </si>
  <si>
    <t>44583.</t>
  </si>
  <si>
    <t>Remboursement de taxes sur le chiffre d'affaires demandé</t>
  </si>
  <si>
    <t>44584.</t>
  </si>
  <si>
    <t>TVA récupérée d'avance</t>
  </si>
  <si>
    <t>44586.</t>
  </si>
  <si>
    <t>Taxes sur le chiffre d'affaires sur factures non parvenues</t>
  </si>
  <si>
    <t>44587.</t>
  </si>
  <si>
    <t>Taxes sur le chiffre d'affaires sur factures à établir</t>
  </si>
  <si>
    <t>447.</t>
  </si>
  <si>
    <t>4471.</t>
  </si>
  <si>
    <t>44711.</t>
  </si>
  <si>
    <t>44713.</t>
  </si>
  <si>
    <t>44714.</t>
  </si>
  <si>
    <t>44718.</t>
  </si>
  <si>
    <t>4473.</t>
  </si>
  <si>
    <t>44733.</t>
  </si>
  <si>
    <t>44734.</t>
  </si>
  <si>
    <t>Participation des employeurs à l'effort à la construction (versements à fond perdu)</t>
  </si>
  <si>
    <t>4475.</t>
  </si>
  <si>
    <t>4477.</t>
  </si>
  <si>
    <t>448.</t>
  </si>
  <si>
    <t>Etat-Charges à payer et produits à recevoir</t>
  </si>
  <si>
    <t>4482.</t>
  </si>
  <si>
    <t>4487.</t>
  </si>
  <si>
    <t>45.</t>
  </si>
  <si>
    <t>Groupe et associés</t>
  </si>
  <si>
    <t>451.</t>
  </si>
  <si>
    <t>Membres du club</t>
  </si>
  <si>
    <t>455.</t>
  </si>
  <si>
    <t>Associés-Comptes courants</t>
  </si>
  <si>
    <t>4551.</t>
  </si>
  <si>
    <t>4558.</t>
  </si>
  <si>
    <t>46.</t>
  </si>
  <si>
    <t>Débiteurs divers et créditeurs divers</t>
  </si>
  <si>
    <t>462.</t>
  </si>
  <si>
    <t>Créances sur cessions d'immobilisations</t>
  </si>
  <si>
    <t>463.</t>
  </si>
  <si>
    <t>Avances de collectivités territoriales</t>
  </si>
  <si>
    <t>464.</t>
  </si>
  <si>
    <t>Dettes sur acquisitions de valeurs mobilières de placement</t>
  </si>
  <si>
    <t>465.</t>
  </si>
  <si>
    <t>Créances sur cessions de valeurs mobilières de placement</t>
  </si>
  <si>
    <t>467.</t>
  </si>
  <si>
    <t>4671.</t>
  </si>
  <si>
    <t>FFF</t>
  </si>
  <si>
    <t>4672.</t>
  </si>
  <si>
    <t>LFP</t>
  </si>
  <si>
    <t>4673.</t>
  </si>
  <si>
    <t>Ligues régionales et districts</t>
  </si>
  <si>
    <t>4674.</t>
  </si>
  <si>
    <t>Autres (UNFP…)</t>
  </si>
  <si>
    <t>4675.</t>
  </si>
  <si>
    <t>Indemnités de mutation</t>
  </si>
  <si>
    <t>46751.</t>
  </si>
  <si>
    <t>Indemnités de mutation (débiteurs)</t>
  </si>
  <si>
    <t>46752.</t>
  </si>
  <si>
    <t>Indemnités de mutation (créditeurs)</t>
  </si>
  <si>
    <t>4676.</t>
  </si>
  <si>
    <t>Indemnités de formation (mécanisme de solidarité)</t>
  </si>
  <si>
    <t>46761.</t>
  </si>
  <si>
    <t>Indemnités de formation (débiteurs)</t>
  </si>
  <si>
    <t>46762.</t>
  </si>
  <si>
    <t>Indemnités de formation (créditeurs)</t>
  </si>
  <si>
    <t>4677.</t>
  </si>
  <si>
    <t>Indemnités de préformation</t>
  </si>
  <si>
    <t>46771.</t>
  </si>
  <si>
    <t>Indemnités de préformation (débiteurs)</t>
  </si>
  <si>
    <t>46772.</t>
  </si>
  <si>
    <t>Indemnités de préformation (créditeurs)</t>
  </si>
  <si>
    <t>468.</t>
  </si>
  <si>
    <t>Divers-Charges à payer et produits à recevoir</t>
  </si>
  <si>
    <t>4686.</t>
  </si>
  <si>
    <t>Charges  à payer</t>
  </si>
  <si>
    <t>4687.</t>
  </si>
  <si>
    <t>47.</t>
  </si>
  <si>
    <t>Comptes transitoires ou d'attente</t>
  </si>
  <si>
    <t>471.</t>
  </si>
  <si>
    <t>472.</t>
  </si>
  <si>
    <t>475.</t>
  </si>
  <si>
    <t>Legs et donation en cours de régularisation</t>
  </si>
  <si>
    <t>48.</t>
  </si>
  <si>
    <t>Comptes de régularisation</t>
  </si>
  <si>
    <t>481.</t>
  </si>
  <si>
    <t>4816.</t>
  </si>
  <si>
    <t>Frais d'émission des emprunts</t>
  </si>
  <si>
    <t>486.</t>
  </si>
  <si>
    <t>487.</t>
  </si>
  <si>
    <t>4871.</t>
  </si>
  <si>
    <t>Abonnements perçus d'avance</t>
  </si>
  <si>
    <t>4872.</t>
  </si>
  <si>
    <t>Cotisations perçues d'avance</t>
  </si>
  <si>
    <t>4873.</t>
  </si>
  <si>
    <t>Subventions perçues d'avance</t>
  </si>
  <si>
    <t>4874.</t>
  </si>
  <si>
    <t>Produits de publicité</t>
  </si>
  <si>
    <t>488.</t>
  </si>
  <si>
    <t>Comptes de répartition périodique des charges et des produits</t>
  </si>
  <si>
    <t>4886.</t>
  </si>
  <si>
    <t>Charges</t>
  </si>
  <si>
    <t>4887.</t>
  </si>
  <si>
    <t>Produits</t>
  </si>
  <si>
    <t>49.</t>
  </si>
  <si>
    <t>Dépréciations des comptes de tiers</t>
  </si>
  <si>
    <t>491.</t>
  </si>
  <si>
    <t>Dépréciations des comptes de clients</t>
  </si>
  <si>
    <t>495.</t>
  </si>
  <si>
    <t>Dépréciations des comptes du groupe et des associés</t>
  </si>
  <si>
    <t>4951.</t>
  </si>
  <si>
    <t>4955.</t>
  </si>
  <si>
    <t>Comptes courants des associés</t>
  </si>
  <si>
    <t>4958.</t>
  </si>
  <si>
    <t>Opérations faites en commun et en GIE</t>
  </si>
  <si>
    <t>496.</t>
  </si>
  <si>
    <t>Dépréciations des comptes de débiteurs divers</t>
  </si>
  <si>
    <t>4962.</t>
  </si>
  <si>
    <t>4965.</t>
  </si>
  <si>
    <t>4967.</t>
  </si>
  <si>
    <t>Autres comptes débiteurs</t>
  </si>
  <si>
    <t>50.</t>
  </si>
  <si>
    <t>503.</t>
  </si>
  <si>
    <t>5031.</t>
  </si>
  <si>
    <t>5035.</t>
  </si>
  <si>
    <t>506.</t>
  </si>
  <si>
    <t>5061.</t>
  </si>
  <si>
    <t>5065.</t>
  </si>
  <si>
    <t>507.</t>
  </si>
  <si>
    <t>Bons du trésor et bons de caisse à court terme</t>
  </si>
  <si>
    <t>508.</t>
  </si>
  <si>
    <t>Autres valeurs mobilières de placement et autres créances assimilées</t>
  </si>
  <si>
    <t>5081.</t>
  </si>
  <si>
    <t xml:space="preserve">Autres valeurs mobilières </t>
  </si>
  <si>
    <t>5088.</t>
  </si>
  <si>
    <t>51.</t>
  </si>
  <si>
    <t>Banques, établissements financiers et assimilés</t>
  </si>
  <si>
    <t>511.</t>
  </si>
  <si>
    <t>Valeurs à l'encaissement</t>
  </si>
  <si>
    <t>512.</t>
  </si>
  <si>
    <t>514.</t>
  </si>
  <si>
    <t>515.</t>
  </si>
  <si>
    <t>"Caisses" du trésor et des établissements publics</t>
  </si>
  <si>
    <t>517.</t>
  </si>
  <si>
    <t>5171.</t>
  </si>
  <si>
    <t>518.</t>
  </si>
  <si>
    <t>5186.</t>
  </si>
  <si>
    <t>5187.</t>
  </si>
  <si>
    <t>53.</t>
  </si>
  <si>
    <t>Caisse</t>
  </si>
  <si>
    <t>531.</t>
  </si>
  <si>
    <t>Caisse siège social</t>
  </si>
  <si>
    <t>532.</t>
  </si>
  <si>
    <t>"Caisses" des lieux d'activités</t>
  </si>
  <si>
    <t>54.</t>
  </si>
  <si>
    <t>Régies d'avances et accréditifs</t>
  </si>
  <si>
    <t>541.</t>
  </si>
  <si>
    <t>542.</t>
  </si>
  <si>
    <t>58.</t>
  </si>
  <si>
    <t>Virements internes</t>
  </si>
  <si>
    <t>581.</t>
  </si>
  <si>
    <t>59.</t>
  </si>
  <si>
    <t>Provisions pour dépréciation des comptes financiers</t>
  </si>
  <si>
    <t>590.</t>
  </si>
  <si>
    <t>5903.</t>
  </si>
  <si>
    <t>5906.</t>
  </si>
  <si>
    <t>5908.</t>
  </si>
  <si>
    <t>60.</t>
  </si>
  <si>
    <t xml:space="preserve">Achats </t>
  </si>
  <si>
    <t>601.</t>
  </si>
  <si>
    <t>Achats stockés - Matières premières et fournitures</t>
  </si>
  <si>
    <t>602.</t>
  </si>
  <si>
    <t>Achats stockés- Autres approvisionnements</t>
  </si>
  <si>
    <t>6021.</t>
  </si>
  <si>
    <t>Nourriture</t>
  </si>
  <si>
    <t>6022.</t>
  </si>
  <si>
    <t>60221.</t>
  </si>
  <si>
    <t>60222.</t>
  </si>
  <si>
    <t>60225.</t>
  </si>
  <si>
    <t>6023.</t>
  </si>
  <si>
    <t>Objets d'équipement</t>
  </si>
  <si>
    <t>6026.</t>
  </si>
  <si>
    <t>603.</t>
  </si>
  <si>
    <t>Variation de stocks (approvisionnements et marchandises)</t>
  </si>
  <si>
    <t>6031.</t>
  </si>
  <si>
    <t xml:space="preserve">Nourriture </t>
  </si>
  <si>
    <t>6032.</t>
  </si>
  <si>
    <t>6033.</t>
  </si>
  <si>
    <t>6037.</t>
  </si>
  <si>
    <t>Marchandises</t>
  </si>
  <si>
    <t>60371.</t>
  </si>
  <si>
    <t xml:space="preserve">Achats Buvette </t>
  </si>
  <si>
    <t>60372.</t>
  </si>
  <si>
    <t>Publications du club</t>
  </si>
  <si>
    <t>60375.</t>
  </si>
  <si>
    <t>Boissons joueurs</t>
  </si>
  <si>
    <t>606.</t>
  </si>
  <si>
    <t>Achats non stockés de matières et fournitures</t>
  </si>
  <si>
    <t>6061.</t>
  </si>
  <si>
    <t>Fournitures non stockables (eau, énergie…)</t>
  </si>
  <si>
    <t>60611.</t>
  </si>
  <si>
    <t>Electricité</t>
  </si>
  <si>
    <t>60612.</t>
  </si>
  <si>
    <t>Gaz</t>
  </si>
  <si>
    <t>60613.</t>
  </si>
  <si>
    <t>Eau</t>
  </si>
  <si>
    <t>6063.</t>
  </si>
  <si>
    <t>6064.</t>
  </si>
  <si>
    <t>6065.</t>
  </si>
  <si>
    <t>Produits pharmaceutiques</t>
  </si>
  <si>
    <t>6066.</t>
  </si>
  <si>
    <t>Achats de carburants</t>
  </si>
  <si>
    <t>6068.</t>
  </si>
  <si>
    <t>60681.</t>
  </si>
  <si>
    <t>Achats d'équipements sportifs - maillots…</t>
  </si>
  <si>
    <t>607.</t>
  </si>
  <si>
    <t>6071.</t>
  </si>
  <si>
    <t xml:space="preserve">Achats produits buvette </t>
  </si>
  <si>
    <t>6073.</t>
  </si>
  <si>
    <t>Achats publications du club</t>
  </si>
  <si>
    <t>6075.</t>
  </si>
  <si>
    <t>Achats de boissons joueurs</t>
  </si>
  <si>
    <t>609.</t>
  </si>
  <si>
    <t>Rabais, remises, ristournes obtenus sur achats</t>
  </si>
  <si>
    <t>6091.</t>
  </si>
  <si>
    <t>- de matières premières et fournitures</t>
  </si>
  <si>
    <t>6092.</t>
  </si>
  <si>
    <t>- d'autres approvisionnements stockés</t>
  </si>
  <si>
    <t>6096.</t>
  </si>
  <si>
    <t>- non stockés de matières et fournitures</t>
  </si>
  <si>
    <t>6097.</t>
  </si>
  <si>
    <t>- de marchandises</t>
  </si>
  <si>
    <t>6098.</t>
  </si>
  <si>
    <t>- sur autres achats</t>
  </si>
  <si>
    <t>61.</t>
  </si>
  <si>
    <t>611.</t>
  </si>
  <si>
    <t>Sous traitance générale</t>
  </si>
  <si>
    <t>612.</t>
  </si>
  <si>
    <t>Redevances de crédit bail</t>
  </si>
  <si>
    <t>6122.</t>
  </si>
  <si>
    <t>Redevances de crédit bail mobilier</t>
  </si>
  <si>
    <t>6125.</t>
  </si>
  <si>
    <t>Redevances de crédit bail immobilier</t>
  </si>
  <si>
    <t>613.</t>
  </si>
  <si>
    <t>6132.</t>
  </si>
  <si>
    <t>61321.</t>
  </si>
  <si>
    <t>Stade et terrain</t>
  </si>
  <si>
    <t>61322.</t>
  </si>
  <si>
    <t>Locaux administratifs</t>
  </si>
  <si>
    <t>61323.</t>
  </si>
  <si>
    <t>Joueurs (loyers)</t>
  </si>
  <si>
    <t>61324.</t>
  </si>
  <si>
    <t>6135.</t>
  </si>
  <si>
    <t>61351.</t>
  </si>
  <si>
    <t>61352.</t>
  </si>
  <si>
    <t>Matériel de bureau</t>
  </si>
  <si>
    <t>61353.</t>
  </si>
  <si>
    <t>Matériel informatique</t>
  </si>
  <si>
    <t>61354.</t>
  </si>
  <si>
    <t>614.</t>
  </si>
  <si>
    <t>Charges locatives et de copropriété</t>
  </si>
  <si>
    <t>6140.</t>
  </si>
  <si>
    <t>Charges locatives</t>
  </si>
  <si>
    <t>615.</t>
  </si>
  <si>
    <t>6152.</t>
  </si>
  <si>
    <t>Entretiens et réparations sur biens immobiliers</t>
  </si>
  <si>
    <t>6155.</t>
  </si>
  <si>
    <t>Entretiens et réparations sur biens mobiliers</t>
  </si>
  <si>
    <t>6156.</t>
  </si>
  <si>
    <t>616.</t>
  </si>
  <si>
    <t>Primes d'assurance</t>
  </si>
  <si>
    <t>6161.</t>
  </si>
  <si>
    <t>6162.</t>
  </si>
  <si>
    <t>6168.</t>
  </si>
  <si>
    <t>617.</t>
  </si>
  <si>
    <t>618.</t>
  </si>
  <si>
    <t>6181.</t>
  </si>
  <si>
    <t>6183.</t>
  </si>
  <si>
    <t>6185.</t>
  </si>
  <si>
    <t>Frais de colloques, séminaires, conférences, stages</t>
  </si>
  <si>
    <t>62.</t>
  </si>
  <si>
    <t>Autres services extérieurs</t>
  </si>
  <si>
    <t>621.</t>
  </si>
  <si>
    <t>Personnel extérieur à l'entreprise</t>
  </si>
  <si>
    <t>6211.</t>
  </si>
  <si>
    <t>Personnel intérimaire</t>
  </si>
  <si>
    <t>6214.</t>
  </si>
  <si>
    <t>Personnel détaché ou prêté à l'entreprise</t>
  </si>
  <si>
    <t>622.</t>
  </si>
  <si>
    <t>6226.</t>
  </si>
  <si>
    <t>Honoraires divers</t>
  </si>
  <si>
    <t>6227.</t>
  </si>
  <si>
    <t>Frais d'actes et de contentieux divers</t>
  </si>
  <si>
    <t>623.</t>
  </si>
  <si>
    <t>Publicité, publications et relations publiques</t>
  </si>
  <si>
    <t>6231.</t>
  </si>
  <si>
    <t>6233.</t>
  </si>
  <si>
    <t>6234.</t>
  </si>
  <si>
    <t>Cadeaux à la clientèle</t>
  </si>
  <si>
    <t>6236.</t>
  </si>
  <si>
    <t>6237.</t>
  </si>
  <si>
    <t>6238.</t>
  </si>
  <si>
    <t>Divers (Tournoi, pourboires, dons courants …)</t>
  </si>
  <si>
    <t>624.</t>
  </si>
  <si>
    <t>Transports de biens et transports collectifs de personnel</t>
  </si>
  <si>
    <t>6241.</t>
  </si>
  <si>
    <t>625.</t>
  </si>
  <si>
    <t>6251.</t>
  </si>
  <si>
    <t>Voyages, déplacements et divers frais</t>
  </si>
  <si>
    <t>62511.</t>
  </si>
  <si>
    <t>- Entraîneurs et éducateurs</t>
  </si>
  <si>
    <t>62512.</t>
  </si>
  <si>
    <t>- Joueurs amateurs</t>
  </si>
  <si>
    <t>62513.</t>
  </si>
  <si>
    <t>- Joueurs fédéraux</t>
  </si>
  <si>
    <t>62514.</t>
  </si>
  <si>
    <t>- Administratifs</t>
  </si>
  <si>
    <t>62515.</t>
  </si>
  <si>
    <t>- Autres</t>
  </si>
  <si>
    <t>6252.</t>
  </si>
  <si>
    <t xml:space="preserve">Voyages, déplacements et divers frais : Matches </t>
  </si>
  <si>
    <t>62521.</t>
  </si>
  <si>
    <t>- Matches Championnat</t>
  </si>
  <si>
    <t>62522.</t>
  </si>
  <si>
    <t>- Matches Amicaux</t>
  </si>
  <si>
    <t>62523.</t>
  </si>
  <si>
    <t>- Matches Coupe de France</t>
  </si>
  <si>
    <t>62524.</t>
  </si>
  <si>
    <t>- Matches Autres</t>
  </si>
  <si>
    <t>6253.</t>
  </si>
  <si>
    <t>Stages de préparation</t>
  </si>
  <si>
    <t>6254.</t>
  </si>
  <si>
    <t>Frais de déménagement</t>
  </si>
  <si>
    <t>6255.</t>
  </si>
  <si>
    <t>6257.</t>
  </si>
  <si>
    <t>62571.</t>
  </si>
  <si>
    <t>62572.</t>
  </si>
  <si>
    <t>62573.</t>
  </si>
  <si>
    <t>62574.</t>
  </si>
  <si>
    <t>626.</t>
  </si>
  <si>
    <t>6261.</t>
  </si>
  <si>
    <t>Affranchissements</t>
  </si>
  <si>
    <t>6262.</t>
  </si>
  <si>
    <t>Téléphone, télécopie</t>
  </si>
  <si>
    <t>627.</t>
  </si>
  <si>
    <t>6271.</t>
  </si>
  <si>
    <t>Frais sur titres</t>
  </si>
  <si>
    <t>6272.</t>
  </si>
  <si>
    <t>Commissions et frais sur émission d'emprunts</t>
  </si>
  <si>
    <t>6275.</t>
  </si>
  <si>
    <t>Frais sur effets</t>
  </si>
  <si>
    <t>6276.</t>
  </si>
  <si>
    <t>Location de coffres</t>
  </si>
  <si>
    <t>6278.</t>
  </si>
  <si>
    <t>Autres frais et commissions sur prestations de services</t>
  </si>
  <si>
    <t>628.</t>
  </si>
  <si>
    <t>Frais d'organisation de matches</t>
  </si>
  <si>
    <t>6281.</t>
  </si>
  <si>
    <t>Indemnités recettes versées aux clubs visiteurs</t>
  </si>
  <si>
    <t>62812.</t>
  </si>
  <si>
    <t>Coupe de France</t>
  </si>
  <si>
    <t>62813.</t>
  </si>
  <si>
    <t>Autres matches</t>
  </si>
  <si>
    <t>6283.</t>
  </si>
  <si>
    <t>Frais de sécurité et de police</t>
  </si>
  <si>
    <t>62831.</t>
  </si>
  <si>
    <t>Matches Championnat</t>
  </si>
  <si>
    <t>Frais de billetterie</t>
  </si>
  <si>
    <t>62841.</t>
  </si>
  <si>
    <t>62842.</t>
  </si>
  <si>
    <t>62843.</t>
  </si>
  <si>
    <t>6285.</t>
  </si>
  <si>
    <t>Autres frais d'organisation</t>
  </si>
  <si>
    <t>62851.</t>
  </si>
  <si>
    <t>62852.</t>
  </si>
  <si>
    <t>62853.</t>
  </si>
  <si>
    <t>6286.</t>
  </si>
  <si>
    <t>Cotisations FFF</t>
  </si>
  <si>
    <t>62861.</t>
  </si>
  <si>
    <t>Championnat</t>
  </si>
  <si>
    <t>62862.</t>
  </si>
  <si>
    <t>62863.</t>
  </si>
  <si>
    <t>6287.</t>
  </si>
  <si>
    <t>Cotisations Ligues Régionales et Districts</t>
  </si>
  <si>
    <t>62872.</t>
  </si>
  <si>
    <t>Coupes</t>
  </si>
  <si>
    <t>62873.</t>
  </si>
  <si>
    <t>6288.</t>
  </si>
  <si>
    <t>Cotisations UA2C2F</t>
  </si>
  <si>
    <t>629.</t>
  </si>
  <si>
    <t>63.</t>
  </si>
  <si>
    <t>Impôts, taxes et versements assimilés</t>
  </si>
  <si>
    <t>631.</t>
  </si>
  <si>
    <t>Impôts, taxes et versements assimilés sur rémunérations</t>
  </si>
  <si>
    <t>(administrations des impôts)</t>
  </si>
  <si>
    <t>6311.</t>
  </si>
  <si>
    <t xml:space="preserve">Taxe sur les salaires </t>
  </si>
  <si>
    <t>6312.</t>
  </si>
  <si>
    <t>Taxe d'apprentissage</t>
  </si>
  <si>
    <t>6313.</t>
  </si>
  <si>
    <t>6314.</t>
  </si>
  <si>
    <t>6318.</t>
  </si>
  <si>
    <t>633.</t>
  </si>
  <si>
    <t>(autres organismes)</t>
  </si>
  <si>
    <t>6331.</t>
  </si>
  <si>
    <t xml:space="preserve">Versement de transport </t>
  </si>
  <si>
    <t>6332.</t>
  </si>
  <si>
    <t>Allocation logement</t>
  </si>
  <si>
    <t>6333.</t>
  </si>
  <si>
    <t xml:space="preserve">Participation des employeurs à la formation professionnelle continue </t>
  </si>
  <si>
    <t>6334.</t>
  </si>
  <si>
    <t xml:space="preserve">Participation des employeurs à l'effort de construction </t>
  </si>
  <si>
    <t>6335.</t>
  </si>
  <si>
    <t xml:space="preserve">Versement libératoire ouvrant droit à l'exonération de la taxe d'apprentissage </t>
  </si>
  <si>
    <t>6338.</t>
  </si>
  <si>
    <t>635.</t>
  </si>
  <si>
    <t>Autres impôts, taxes et versements assimilés (administrations des impôts)</t>
  </si>
  <si>
    <t>6351.</t>
  </si>
  <si>
    <t>Impôts directs (sauf impôts sur les bénéfices)</t>
  </si>
  <si>
    <t>63511.</t>
  </si>
  <si>
    <t>Taxe professionnelle</t>
  </si>
  <si>
    <t>63512.</t>
  </si>
  <si>
    <t>63513.</t>
  </si>
  <si>
    <t>63514.</t>
  </si>
  <si>
    <t>Taxe sur les véhicules des sociétés</t>
  </si>
  <si>
    <t>6352.</t>
  </si>
  <si>
    <t>Taxe sur le chiffre d'affaires non récupérables</t>
  </si>
  <si>
    <t>6354.</t>
  </si>
  <si>
    <t>6355.</t>
  </si>
  <si>
    <t>Imposition forfaitaire annuelle des sociétés</t>
  </si>
  <si>
    <t>6356.</t>
  </si>
  <si>
    <t>Taxe sur les spectacles</t>
  </si>
  <si>
    <t>63561.</t>
  </si>
  <si>
    <t>63562.</t>
  </si>
  <si>
    <t>63563.</t>
  </si>
  <si>
    <t>6358.</t>
  </si>
  <si>
    <t>637.</t>
  </si>
  <si>
    <t>6371.</t>
  </si>
  <si>
    <t>Contribution sociale de solidarité</t>
  </si>
  <si>
    <t>6378.</t>
  </si>
  <si>
    <t>Taxes diverses</t>
  </si>
  <si>
    <t>64.</t>
  </si>
  <si>
    <t>Charges du personnel</t>
  </si>
  <si>
    <t>64xx1.</t>
  </si>
  <si>
    <t>Rémunérations des joueurs sous contrat</t>
  </si>
  <si>
    <t>64111.</t>
  </si>
  <si>
    <t>Salaires et appointements de base</t>
  </si>
  <si>
    <t>641111.</t>
  </si>
  <si>
    <t>Joueurs Fédéraux</t>
  </si>
  <si>
    <t>641112.</t>
  </si>
  <si>
    <t>Joueurs Prêtés</t>
  </si>
  <si>
    <t>64121.</t>
  </si>
  <si>
    <t>641211.</t>
  </si>
  <si>
    <t>641212.</t>
  </si>
  <si>
    <t>64131.</t>
  </si>
  <si>
    <t>641311.</t>
  </si>
  <si>
    <t>Primes joueurs Fédéraux : Championnat</t>
  </si>
  <si>
    <t>641312.</t>
  </si>
  <si>
    <t>Primes joueurs Prêtés : Championnat</t>
  </si>
  <si>
    <t>6413111.</t>
  </si>
  <si>
    <t>Primes joueurs Fédéraux : Coupe de France</t>
  </si>
  <si>
    <t>6413121.</t>
  </si>
  <si>
    <t>Primes joueurs Prêtés : Coupe de France</t>
  </si>
  <si>
    <t>6413112.</t>
  </si>
  <si>
    <t>Primes joueurs Fédéraux : Autres matches</t>
  </si>
  <si>
    <t>6413122.</t>
  </si>
  <si>
    <t>Primes joueurs Prêtés : Autres matches</t>
  </si>
  <si>
    <t>64141.</t>
  </si>
  <si>
    <t>6414101.</t>
  </si>
  <si>
    <t>Avantages en nature : Joueurs Fédéraux</t>
  </si>
  <si>
    <t>6414102.</t>
  </si>
  <si>
    <t>Avantages en nature : Joueurs Prêtés</t>
  </si>
  <si>
    <t>6414111.</t>
  </si>
  <si>
    <t>Avantages en nature créditeurs : Joueurs Fédéraux</t>
  </si>
  <si>
    <t>6414112.</t>
  </si>
  <si>
    <t>45731.</t>
  </si>
  <si>
    <t>45732.</t>
  </si>
  <si>
    <t>457311.</t>
  </si>
  <si>
    <t>Licences</t>
  </si>
  <si>
    <t>Engagements équipes</t>
  </si>
  <si>
    <t>457319.</t>
  </si>
  <si>
    <t>457312.</t>
  </si>
  <si>
    <t>Sanctions</t>
  </si>
  <si>
    <t>457313.</t>
  </si>
  <si>
    <t>Frais administratifs</t>
  </si>
  <si>
    <t>457321.</t>
  </si>
  <si>
    <t>457322.</t>
  </si>
  <si>
    <t>457323.</t>
  </si>
  <si>
    <t>457314.</t>
  </si>
  <si>
    <t>Remboursements</t>
  </si>
  <si>
    <t>457315.</t>
  </si>
  <si>
    <t>Dotations</t>
  </si>
  <si>
    <t>457324.</t>
  </si>
  <si>
    <t>457325.</t>
  </si>
  <si>
    <t>457111.</t>
  </si>
  <si>
    <t>457112.</t>
  </si>
  <si>
    <t>457113.</t>
  </si>
  <si>
    <t>457114.</t>
  </si>
  <si>
    <t>457115.</t>
  </si>
  <si>
    <t>457119.</t>
  </si>
  <si>
    <t>Avantages en nature créditeurs : Joueurs Prêtés</t>
  </si>
  <si>
    <t>6414121.</t>
  </si>
  <si>
    <t>Indemnités journalières : Joueurs Fédéraux (solde créditeur)</t>
  </si>
  <si>
    <t>6414131.</t>
  </si>
  <si>
    <t>Indemnités transactionnelles : Joueurs Fédéraux</t>
  </si>
  <si>
    <t>641414.</t>
  </si>
  <si>
    <t>Droit d'image collective</t>
  </si>
  <si>
    <t>64xx2.</t>
  </si>
  <si>
    <t>Rémunérations des entraineurs et éducateurs sous contrat</t>
  </si>
  <si>
    <t>64112.</t>
  </si>
  <si>
    <t>641121.</t>
  </si>
  <si>
    <t>Entraîneurs et éducateurs</t>
  </si>
  <si>
    <t>64122.</t>
  </si>
  <si>
    <t>641221.</t>
  </si>
  <si>
    <t>64132.</t>
  </si>
  <si>
    <t>641321.</t>
  </si>
  <si>
    <t>Primes entraîneurs et éducateurs : Championnat</t>
  </si>
  <si>
    <t>641322.</t>
  </si>
  <si>
    <t>Primes entraîneurs et éducateurs : Coupe de France</t>
  </si>
  <si>
    <t>641323.</t>
  </si>
  <si>
    <t>Primes entraîneurs et éducateurs : Autres matches</t>
  </si>
  <si>
    <t>64142.</t>
  </si>
  <si>
    <t>641420.</t>
  </si>
  <si>
    <t>Avantages en nature : entraineurs et éducateurs</t>
  </si>
  <si>
    <t>641421.</t>
  </si>
  <si>
    <t>Avantages en nature créditeurs : entraineurs et éducateurs</t>
  </si>
  <si>
    <t>641422.</t>
  </si>
  <si>
    <t>Indemnités journalières : entraineurs et éducateurs (solde créditeur)</t>
  </si>
  <si>
    <t>641423.</t>
  </si>
  <si>
    <t>Indemnités transactionnelles : entraineurs et éducateurs</t>
  </si>
  <si>
    <t>64xx3.</t>
  </si>
  <si>
    <t>Indemnités : Régime de l'Assiette Forfaitaire</t>
  </si>
  <si>
    <t>64113.</t>
  </si>
  <si>
    <t>Joueurs amateurs</t>
  </si>
  <si>
    <t>641131.</t>
  </si>
  <si>
    <t>641132.</t>
  </si>
  <si>
    <t>Matches Coupe de France</t>
  </si>
  <si>
    <t>641133.</t>
  </si>
  <si>
    <t>Autres Matches</t>
  </si>
  <si>
    <t>64123.</t>
  </si>
  <si>
    <t>Educateurs, animateurs, entraîneurs (au sens de la circulaire ACOSS de 1994)</t>
  </si>
  <si>
    <t>641231.</t>
  </si>
  <si>
    <t>641232.</t>
  </si>
  <si>
    <t>641233.</t>
  </si>
  <si>
    <t>64133.</t>
  </si>
  <si>
    <t>Guichetiers</t>
  </si>
  <si>
    <t>64143.</t>
  </si>
  <si>
    <t>Billettistes</t>
  </si>
  <si>
    <t>641331.</t>
  </si>
  <si>
    <t>641332.</t>
  </si>
  <si>
    <t>641333.</t>
  </si>
  <si>
    <t>64153.</t>
  </si>
  <si>
    <t>Accompagnateurs</t>
  </si>
  <si>
    <t>641431.</t>
  </si>
  <si>
    <t>641432.</t>
  </si>
  <si>
    <t>641433.</t>
  </si>
  <si>
    <t>64163.</t>
  </si>
  <si>
    <t>Bénévoles</t>
  </si>
  <si>
    <t>641531.</t>
  </si>
  <si>
    <t>641532.</t>
  </si>
  <si>
    <t>641533.</t>
  </si>
  <si>
    <t>64173.</t>
  </si>
  <si>
    <t>Collaborateurs occasionnels</t>
  </si>
  <si>
    <t>641631.</t>
  </si>
  <si>
    <t>641632.</t>
  </si>
  <si>
    <t>641633.</t>
  </si>
  <si>
    <t>64xx4.</t>
  </si>
  <si>
    <t>Indemnités : Régime du non assujettissement (Franchise)</t>
  </si>
  <si>
    <t>64114.</t>
  </si>
  <si>
    <t>641141.</t>
  </si>
  <si>
    <t>641142.</t>
  </si>
  <si>
    <t>641143.</t>
  </si>
  <si>
    <t>64124.</t>
  </si>
  <si>
    <t>641241.</t>
  </si>
  <si>
    <t>641242.</t>
  </si>
  <si>
    <t>641243.</t>
  </si>
  <si>
    <t>64134.</t>
  </si>
  <si>
    <t>641341.</t>
  </si>
  <si>
    <t>641342.</t>
  </si>
  <si>
    <t>641343.</t>
  </si>
  <si>
    <t>64144.</t>
  </si>
  <si>
    <t>641441.</t>
  </si>
  <si>
    <t>641442.</t>
  </si>
  <si>
    <t>641443.</t>
  </si>
  <si>
    <t>64154.</t>
  </si>
  <si>
    <t>641541.</t>
  </si>
  <si>
    <t>641542.</t>
  </si>
  <si>
    <t>641543.</t>
  </si>
  <si>
    <t>64164.</t>
  </si>
  <si>
    <t>641641.</t>
  </si>
  <si>
    <t>641642.</t>
  </si>
  <si>
    <t>641643.</t>
  </si>
  <si>
    <t>64xx5.</t>
  </si>
  <si>
    <t xml:space="preserve">Rémunération Direction Générale, Administratifs et assimilés </t>
  </si>
  <si>
    <t>64115.</t>
  </si>
  <si>
    <t>641151.</t>
  </si>
  <si>
    <t>Direction Générale</t>
  </si>
  <si>
    <t>641152.</t>
  </si>
  <si>
    <t>Administratifs et assimilés</t>
  </si>
  <si>
    <t>64125.</t>
  </si>
  <si>
    <t>641251.</t>
  </si>
  <si>
    <t>641252.</t>
  </si>
  <si>
    <t>64135.</t>
  </si>
  <si>
    <t>641351.</t>
  </si>
  <si>
    <t>641352.</t>
  </si>
  <si>
    <t>64145.</t>
  </si>
  <si>
    <t>6414501.</t>
  </si>
  <si>
    <t>Avantages en nature : Direction Générale</t>
  </si>
  <si>
    <t>6414502.</t>
  </si>
  <si>
    <t>Avantages en nature : Administratifs et assimilés</t>
  </si>
  <si>
    <t>6414511.</t>
  </si>
  <si>
    <t>Avantages en nature créditeurs : Direction Générale</t>
  </si>
  <si>
    <t>6414512.</t>
  </si>
  <si>
    <t>Avantages en nature créditeurs : Administratifs et assimilés</t>
  </si>
  <si>
    <t>6414521.</t>
  </si>
  <si>
    <t>Indemnités journalières : Direction Générale (solde créditeur)</t>
  </si>
  <si>
    <t>6414522.</t>
  </si>
  <si>
    <t>Indemnités journalières : Administratifs et assimilés (solde créditeur)</t>
  </si>
  <si>
    <t>6414531.</t>
  </si>
  <si>
    <t>Indemnités transactionnelles : Direction Générale</t>
  </si>
  <si>
    <t>6414532.</t>
  </si>
  <si>
    <t>Indemnités transactionnelles : Administratifs et assimilés</t>
  </si>
  <si>
    <t>64xx6.</t>
  </si>
  <si>
    <t>Rémunérations des commerciaux</t>
  </si>
  <si>
    <t>64116.</t>
  </si>
  <si>
    <t>64126.</t>
  </si>
  <si>
    <t>64136.</t>
  </si>
  <si>
    <t>64146.</t>
  </si>
  <si>
    <t>641460.</t>
  </si>
  <si>
    <t>Avantages en nature</t>
  </si>
  <si>
    <t>641461.</t>
  </si>
  <si>
    <t>Avantages en nature créditeurs</t>
  </si>
  <si>
    <t>641462.</t>
  </si>
  <si>
    <t>Indemnités journalières (solde créditeur)</t>
  </si>
  <si>
    <t>641763.</t>
  </si>
  <si>
    <t>Indemnités transactionnelles</t>
  </si>
  <si>
    <t>64xx7</t>
  </si>
  <si>
    <t>Rémunérations des médicaux</t>
  </si>
  <si>
    <t>64117.</t>
  </si>
  <si>
    <t>64127.</t>
  </si>
  <si>
    <t>64137.</t>
  </si>
  <si>
    <t>64147.</t>
  </si>
  <si>
    <t>641470.</t>
  </si>
  <si>
    <t>641471.</t>
  </si>
  <si>
    <t>641472.</t>
  </si>
  <si>
    <t>641773.</t>
  </si>
  <si>
    <t>645.</t>
  </si>
  <si>
    <t>6451.</t>
  </si>
  <si>
    <t>6452.</t>
  </si>
  <si>
    <t xml:space="preserve">Cotisations aux mutuelles </t>
  </si>
  <si>
    <t>6453.</t>
  </si>
  <si>
    <t>Cotisations aux caisses de retraites</t>
  </si>
  <si>
    <t>64531.</t>
  </si>
  <si>
    <t>- Non cadre</t>
  </si>
  <si>
    <t>64533.</t>
  </si>
  <si>
    <t>- Cadre</t>
  </si>
  <si>
    <t>6454.</t>
  </si>
  <si>
    <t xml:space="preserve">Cotisations aux ASSEDIC </t>
  </si>
  <si>
    <t>6456.</t>
  </si>
  <si>
    <t>6458.</t>
  </si>
  <si>
    <t>Cotisations autres organismes sociaux</t>
  </si>
  <si>
    <t>647.</t>
  </si>
  <si>
    <t>6471.</t>
  </si>
  <si>
    <t>Prestations directes</t>
  </si>
  <si>
    <t>6472.</t>
  </si>
  <si>
    <t>6473.</t>
  </si>
  <si>
    <t>Versements aux comités d'hygiène et de sécurité</t>
  </si>
  <si>
    <t>6474.</t>
  </si>
  <si>
    <t>Versements aux autres œuvres sociales</t>
  </si>
  <si>
    <t>6475.</t>
  </si>
  <si>
    <t>Médecine du travail et pharmacie</t>
  </si>
  <si>
    <t>648.</t>
  </si>
  <si>
    <t>65.</t>
  </si>
  <si>
    <t>Autres charges de gestion courante</t>
  </si>
  <si>
    <t>651.</t>
  </si>
  <si>
    <t>Redevances pour concessions, brevets, licences, procédés, logiciels, droits et valeurs similaires</t>
  </si>
  <si>
    <t>6511.</t>
  </si>
  <si>
    <t>Redevances pour concessions, brevets, licences, procédés, logiciels</t>
  </si>
  <si>
    <t>6512.</t>
  </si>
  <si>
    <t>Redevance (subvention d'équilibre association/SA)</t>
  </si>
  <si>
    <t>6516.</t>
  </si>
  <si>
    <t>Droits d'auteur et de reproduction</t>
  </si>
  <si>
    <t>6518.</t>
  </si>
  <si>
    <t>653.</t>
  </si>
  <si>
    <t>Jetons de Présence</t>
  </si>
  <si>
    <t>654.</t>
  </si>
  <si>
    <t>6541.</t>
  </si>
  <si>
    <t>6544.</t>
  </si>
  <si>
    <t>657.</t>
  </si>
  <si>
    <t>6571.</t>
  </si>
  <si>
    <t>Indemnités de rupture</t>
  </si>
  <si>
    <t>658.</t>
  </si>
  <si>
    <t>66.</t>
  </si>
  <si>
    <t>Charges financières</t>
  </si>
  <si>
    <t>661.</t>
  </si>
  <si>
    <t>6611.</t>
  </si>
  <si>
    <t>6612.</t>
  </si>
  <si>
    <t>Commissions bancaires</t>
  </si>
  <si>
    <t>6615.</t>
  </si>
  <si>
    <t>Intérêts des comptes courants et des dépôts créditeurs</t>
  </si>
  <si>
    <t>6616.</t>
  </si>
  <si>
    <t>Intérêts bancaires et sur opérations de financement</t>
  </si>
  <si>
    <t>6618.</t>
  </si>
  <si>
    <t>664.</t>
  </si>
  <si>
    <t>Pertes sur créances liées à des participations</t>
  </si>
  <si>
    <t>665.</t>
  </si>
  <si>
    <t>Escomptes accordés</t>
  </si>
  <si>
    <t>666.</t>
  </si>
  <si>
    <t>667.</t>
  </si>
  <si>
    <t>668.</t>
  </si>
  <si>
    <t>Autres charges financières</t>
  </si>
  <si>
    <t>67.</t>
  </si>
  <si>
    <t>Charges exceptionnelles</t>
  </si>
  <si>
    <t>671.</t>
  </si>
  <si>
    <t>6712.</t>
  </si>
  <si>
    <t>Pénalités, amendes fiscales et pénales</t>
  </si>
  <si>
    <t>6713.</t>
  </si>
  <si>
    <t>6714.</t>
  </si>
  <si>
    <t>6715.</t>
  </si>
  <si>
    <t>Subventions accordées</t>
  </si>
  <si>
    <t>6717.</t>
  </si>
  <si>
    <t>Rappel d'impôts (autres qu'impôts sur les bénéfices)</t>
  </si>
  <si>
    <t>6718.</t>
  </si>
  <si>
    <t>672.</t>
  </si>
  <si>
    <t>Charges exceptionnelles sur exercices antérieurs</t>
  </si>
  <si>
    <t>675.</t>
  </si>
  <si>
    <t>6751.</t>
  </si>
  <si>
    <t>6752.</t>
  </si>
  <si>
    <t>6756.</t>
  </si>
  <si>
    <t>6758.</t>
  </si>
  <si>
    <t>Autres éléments d'actif</t>
  </si>
  <si>
    <t>678.</t>
  </si>
  <si>
    <t>Autres Charges exceptionnelles</t>
  </si>
  <si>
    <t>6788.</t>
  </si>
  <si>
    <t>Charges exceptionnelles diverses</t>
  </si>
  <si>
    <t>68.</t>
  </si>
  <si>
    <t>Dotations aux amortissements, aux dépréciations et aux provisions</t>
  </si>
  <si>
    <t>681.</t>
  </si>
  <si>
    <t>Dotations aux amortissements, aux dépréciations et aux provisions - Charges d'exploitation</t>
  </si>
  <si>
    <t>6811.</t>
  </si>
  <si>
    <t>68111.</t>
  </si>
  <si>
    <t>68112.</t>
  </si>
  <si>
    <t>6812.</t>
  </si>
  <si>
    <t>6815.</t>
  </si>
  <si>
    <t>Dotations aux provisions d'exploitation</t>
  </si>
  <si>
    <t>6816.</t>
  </si>
  <si>
    <t>Dotations aux dépréciations des immobilisations incorporelles et corporelles</t>
  </si>
  <si>
    <t>68161.</t>
  </si>
  <si>
    <t>68162.</t>
  </si>
  <si>
    <t>6817.</t>
  </si>
  <si>
    <t>Dotations aux dépréciations des actifs circulants</t>
  </si>
  <si>
    <t>68173.</t>
  </si>
  <si>
    <t>Stock et en-cours</t>
  </si>
  <si>
    <t>68174.</t>
  </si>
  <si>
    <t>Créances</t>
  </si>
  <si>
    <t>686.</t>
  </si>
  <si>
    <t>Dotations aux amortissements, aux dépréciations et aux provisions - Charges financières</t>
  </si>
  <si>
    <t>6861.</t>
  </si>
  <si>
    <t>Dotations aux amortissements des primes de remboursement des obligations</t>
  </si>
  <si>
    <t>6865.</t>
  </si>
  <si>
    <t>6866.</t>
  </si>
  <si>
    <t>Dotations aux dépréciations des éléments financiers</t>
  </si>
  <si>
    <t>68661.</t>
  </si>
  <si>
    <t>68665.</t>
  </si>
  <si>
    <t>6868.</t>
  </si>
  <si>
    <t>Autres dotations</t>
  </si>
  <si>
    <t>687.</t>
  </si>
  <si>
    <t>6871.</t>
  </si>
  <si>
    <t>6872.</t>
  </si>
  <si>
    <t>Dotations aux provisions réglementés (immobilisations)</t>
  </si>
  <si>
    <t>68725.</t>
  </si>
  <si>
    <t>6874.</t>
  </si>
  <si>
    <t>Dotations aux autres provisions réglementées</t>
  </si>
  <si>
    <t>6875.</t>
  </si>
  <si>
    <t>Dotations aux provisions exceptionnels</t>
  </si>
  <si>
    <t>6876.</t>
  </si>
  <si>
    <t>Dotations aux dépréciations exceptionnels</t>
  </si>
  <si>
    <t>6877.</t>
  </si>
  <si>
    <t>Dotations aux provisions pour risques sur indemnités de formation et de préformation</t>
  </si>
  <si>
    <t>69.</t>
  </si>
  <si>
    <t>Participation des salariés-Impôts sur les bénéfices et assimilés</t>
  </si>
  <si>
    <t>691.</t>
  </si>
  <si>
    <t>Participation des salariés aux résultats</t>
  </si>
  <si>
    <t>695.</t>
  </si>
  <si>
    <t>Impôts sur les bénéfices</t>
  </si>
  <si>
    <t>6951.</t>
  </si>
  <si>
    <t>Impôts dus en France</t>
  </si>
  <si>
    <t>6952.</t>
  </si>
  <si>
    <t>Contribution additionnelle à l'impôt sur les bénéfices</t>
  </si>
  <si>
    <t>699.</t>
  </si>
  <si>
    <t>Produits-Report en arrière des déficits</t>
  </si>
  <si>
    <t>70.</t>
  </si>
  <si>
    <t>Recettes</t>
  </si>
  <si>
    <t>706.</t>
  </si>
  <si>
    <t>Billetterie</t>
  </si>
  <si>
    <t>7061.</t>
  </si>
  <si>
    <t>Recettes matches</t>
  </si>
  <si>
    <t>70611.</t>
  </si>
  <si>
    <t>Recettes à domicile (Championnat)</t>
  </si>
  <si>
    <t>70612.</t>
  </si>
  <si>
    <t>Recettes à domicile (Coupe de France)</t>
  </si>
  <si>
    <t>70613.</t>
  </si>
  <si>
    <t>Recettes à domicile (Autres matches et Autres équipes)</t>
  </si>
  <si>
    <t>7062.</t>
  </si>
  <si>
    <t>7063.</t>
  </si>
  <si>
    <t>Abonnements Loges</t>
  </si>
  <si>
    <t>70631.</t>
  </si>
  <si>
    <t>Abonnements loges (Championnat)</t>
  </si>
  <si>
    <t>70632.</t>
  </si>
  <si>
    <t>Abonnements loges (Coupe de France)</t>
  </si>
  <si>
    <t>70633.</t>
  </si>
  <si>
    <t>Abonnements loges (Autres matches et Autres équipes)</t>
  </si>
  <si>
    <t>7064.</t>
  </si>
  <si>
    <t>Recettes extérieurs</t>
  </si>
  <si>
    <t>70641.</t>
  </si>
  <si>
    <t>Recettes extérieures (Coupe de France)</t>
  </si>
  <si>
    <t>70642.</t>
  </si>
  <si>
    <t>Recettes extérieures (Autres matches et Autres équipes)</t>
  </si>
  <si>
    <t>7065.</t>
  </si>
  <si>
    <t xml:space="preserve">Recettes places Collectivités </t>
  </si>
  <si>
    <t>70651.</t>
  </si>
  <si>
    <t>Recettes places Mairie (Championnat)</t>
  </si>
  <si>
    <t>70652.</t>
  </si>
  <si>
    <t>Recettes places Mairie (Coupe de France)</t>
  </si>
  <si>
    <t>706511.</t>
  </si>
  <si>
    <t>Recettes places Conseil Général (Championnat)</t>
  </si>
  <si>
    <t>706521.</t>
  </si>
  <si>
    <t>Recettes places Conseil Général (Coupe de France)</t>
  </si>
  <si>
    <t>706512.</t>
  </si>
  <si>
    <t>Recettes places Conseil Régional (Championnat)</t>
  </si>
  <si>
    <t>706522.</t>
  </si>
  <si>
    <t>Recettes places Conseil Régional (Coupe de France)</t>
  </si>
  <si>
    <t>706513.</t>
  </si>
  <si>
    <t>Recettes places Autres Collectivités Territoriales (Championnat)</t>
  </si>
  <si>
    <t>706523.</t>
  </si>
  <si>
    <t>Recettes places Autres Collectivités Territoriales (Coupe de France)</t>
  </si>
  <si>
    <t>707.</t>
  </si>
  <si>
    <t>7071.</t>
  </si>
  <si>
    <t>Buvettes</t>
  </si>
  <si>
    <t>7072.</t>
  </si>
  <si>
    <t>70721.</t>
  </si>
  <si>
    <t>Ventes stade</t>
  </si>
  <si>
    <t>70722.</t>
  </si>
  <si>
    <t>Ventes boutiques</t>
  </si>
  <si>
    <t>70723.</t>
  </si>
  <si>
    <t>Ventes par correspondance</t>
  </si>
  <si>
    <t>70724.</t>
  </si>
  <si>
    <t>Ventes par distributeurs</t>
  </si>
  <si>
    <t>7073.</t>
  </si>
  <si>
    <t>Publications club</t>
  </si>
  <si>
    <t>708.</t>
  </si>
  <si>
    <t>7081.</t>
  </si>
  <si>
    <t>Publicité : actions ponctuelles (Championnat)</t>
  </si>
  <si>
    <t>7082.</t>
  </si>
  <si>
    <t>Publicité : actions ponctuelles (Coupe de France)</t>
  </si>
  <si>
    <t>7083.</t>
  </si>
  <si>
    <t>Publicité : actions ponctuelles (Autres matches et Autres équipes)</t>
  </si>
  <si>
    <t>7084.</t>
  </si>
  <si>
    <t>Publicité : contrat annuel / pluriannuel</t>
  </si>
  <si>
    <t>7085.</t>
  </si>
  <si>
    <t>Prestations loges</t>
  </si>
  <si>
    <t>70851.</t>
  </si>
  <si>
    <t>Prestations loges (Championnat)</t>
  </si>
  <si>
    <t>70852.</t>
  </si>
  <si>
    <t>Prestations loges (Coupe de France)</t>
  </si>
  <si>
    <t>70853.</t>
  </si>
  <si>
    <t>Prestations loges (Autres matches et Autres équipes)</t>
  </si>
  <si>
    <t>7088.</t>
  </si>
  <si>
    <t>Indemnités de sélections des joueurs</t>
  </si>
  <si>
    <t>7089.</t>
  </si>
  <si>
    <t>Mécénat</t>
  </si>
  <si>
    <t>74.</t>
  </si>
  <si>
    <t>Subventions d'exploitation reçues</t>
  </si>
  <si>
    <t>Subventions Ville</t>
  </si>
  <si>
    <t xml:space="preserve">Subventions Conseil Général </t>
  </si>
  <si>
    <t xml:space="preserve">Subventions Conseil Régional </t>
  </si>
  <si>
    <t>Subventions Agglomération</t>
  </si>
  <si>
    <t>Autres subventions</t>
  </si>
  <si>
    <t>75.</t>
  </si>
  <si>
    <t>Autres produits de gestion courante</t>
  </si>
  <si>
    <t>751.</t>
  </si>
  <si>
    <t>Redevances pour concessions, brevets, licences, marques, procédés, logiciels, droits et valeurs similaires</t>
  </si>
  <si>
    <t>7511.</t>
  </si>
  <si>
    <t>Redevances pour concessions, brevets, licences, marques, procédés, logiciels</t>
  </si>
  <si>
    <t>7512.</t>
  </si>
  <si>
    <t>754.</t>
  </si>
  <si>
    <t>7540.</t>
  </si>
  <si>
    <t>756.</t>
  </si>
  <si>
    <t>Autres produits divers de gestion courante</t>
  </si>
  <si>
    <t>7560.</t>
  </si>
  <si>
    <t>Produits reçus au titre de la taxe d'apprentissage</t>
  </si>
  <si>
    <t>7562.</t>
  </si>
  <si>
    <t>Autres détaxes</t>
  </si>
  <si>
    <t>7563.</t>
  </si>
  <si>
    <t>Indemnités reçues (F.F.F./Ligue/District…)</t>
  </si>
  <si>
    <t>75631.</t>
  </si>
  <si>
    <t>75632.</t>
  </si>
  <si>
    <t>75633.</t>
  </si>
  <si>
    <t>7564.</t>
  </si>
  <si>
    <t>Indemnités sécurité sociales</t>
  </si>
  <si>
    <t>7565.</t>
  </si>
  <si>
    <t xml:space="preserve">Redevances liées aux concessions buvettes </t>
  </si>
  <si>
    <t>7566.</t>
  </si>
  <si>
    <t>757.</t>
  </si>
  <si>
    <t>Indemnités de mutations reçues</t>
  </si>
  <si>
    <t>7571.</t>
  </si>
  <si>
    <t>7572.</t>
  </si>
  <si>
    <t>Indemnités de formation</t>
  </si>
  <si>
    <t>7573.</t>
  </si>
  <si>
    <t>Indemnités de mutations joueurs</t>
  </si>
  <si>
    <t>7574.</t>
  </si>
  <si>
    <t>Indemnités de mutations temporaires</t>
  </si>
  <si>
    <t>76.</t>
  </si>
  <si>
    <t>Produits financiers</t>
  </si>
  <si>
    <t>761.</t>
  </si>
  <si>
    <t>Produits de participation</t>
  </si>
  <si>
    <t>7611.</t>
  </si>
  <si>
    <t>Revenus des titres de participation</t>
  </si>
  <si>
    <t>7616.</t>
  </si>
  <si>
    <t>Revenus sur autres formes de participation</t>
  </si>
  <si>
    <t>7617.</t>
  </si>
  <si>
    <t>Revenus des créances rattachées à des participations</t>
  </si>
  <si>
    <t>762.</t>
  </si>
  <si>
    <t>7621.</t>
  </si>
  <si>
    <t>7624.</t>
  </si>
  <si>
    <t>7627.</t>
  </si>
  <si>
    <t>Revenus des créances immobilisées</t>
  </si>
  <si>
    <t>763.</t>
  </si>
  <si>
    <t>Revenus des autres créances</t>
  </si>
  <si>
    <t>7631.</t>
  </si>
  <si>
    <t>Revenus des créances commerciales</t>
  </si>
  <si>
    <t>7638.</t>
  </si>
  <si>
    <t>Revenus des créances diverses</t>
  </si>
  <si>
    <t>764.</t>
  </si>
  <si>
    <t>Solde au 1er :</t>
  </si>
  <si>
    <t>Sous-total recettes</t>
  </si>
  <si>
    <t>Sous-total dépenses</t>
  </si>
  <si>
    <t>Compare relevé bancaire (date valeur vide enlevées)</t>
  </si>
  <si>
    <t>Balance sélection</t>
  </si>
  <si>
    <t>Date opération</t>
  </si>
  <si>
    <t>Date valeur</t>
  </si>
  <si>
    <t>Opération</t>
  </si>
  <si>
    <t>Bénéficiaire</t>
  </si>
  <si>
    <t>Pièce</t>
  </si>
  <si>
    <t>Code</t>
  </si>
  <si>
    <t>Recette</t>
  </si>
  <si>
    <t>Dépense</t>
  </si>
  <si>
    <t>Solde</t>
  </si>
  <si>
    <t>Compte</t>
  </si>
  <si>
    <t>Libellé comptable</t>
  </si>
  <si>
    <t>Type opération</t>
  </si>
  <si>
    <t>Code compte</t>
  </si>
  <si>
    <t>Classe</t>
  </si>
  <si>
    <t>60 - Achats</t>
  </si>
  <si>
    <t>Prestations de services</t>
  </si>
  <si>
    <t>Achats matières et fournitures</t>
  </si>
  <si>
    <t>Nourriture et buvette</t>
  </si>
  <si>
    <t>61 - Services extérieurs</t>
  </si>
  <si>
    <t>62 - Services extérieurs</t>
  </si>
  <si>
    <t>Assurances</t>
  </si>
  <si>
    <t>Divers (documentation - formation)</t>
  </si>
  <si>
    <t>62 - Autres services extérieurs</t>
  </si>
  <si>
    <t>Rémunération intermédiaires et honoraires</t>
  </si>
  <si>
    <t>Publicité, publication, relations publiques</t>
  </si>
  <si>
    <t>Déplacements missions</t>
  </si>
  <si>
    <t>Frais poste et télécom</t>
  </si>
  <si>
    <t>Frais d'arbitrage</t>
  </si>
  <si>
    <t>63 - Impôts et taxes</t>
  </si>
  <si>
    <t>Impôts et taxes sur salaires</t>
  </si>
  <si>
    <t>Autres impôts et taxes</t>
  </si>
  <si>
    <t>65 - Autres charges de gestion courante</t>
  </si>
  <si>
    <t>Redevances</t>
  </si>
  <si>
    <t>66 - Charges financières</t>
  </si>
  <si>
    <t>67 - Charges exceptionnelles</t>
  </si>
  <si>
    <t>Autres charges exceptionnelles</t>
  </si>
  <si>
    <t>68 - Dotations aux amortissements</t>
  </si>
  <si>
    <t>Charges d'exploitation</t>
  </si>
  <si>
    <t>70 - Vente de produits finis, de marchandises, prestations de service</t>
  </si>
  <si>
    <t>Vente de marchandises (buvette)</t>
  </si>
  <si>
    <t>74 Subventions d'exploitation</t>
  </si>
  <si>
    <t>75 - Autres produits de gestion courante</t>
  </si>
  <si>
    <t>Manifestations (tournois, etc …)</t>
  </si>
  <si>
    <t>76 - Produits financiers</t>
  </si>
  <si>
    <t>78 - Reprise sur amortissements et provisions</t>
  </si>
  <si>
    <t>Reprises sur amortissements et provisions</t>
  </si>
  <si>
    <t>86 - Répartition par nature de charges</t>
  </si>
  <si>
    <t>Secours en nature</t>
  </si>
  <si>
    <t>Mise à disposition gratuite de bien</t>
  </si>
  <si>
    <t>87 - Répartition par nature de ressources</t>
  </si>
  <si>
    <t>7410 -Subventions Ville</t>
  </si>
  <si>
    <t>7411 - Subvention Conseil Général</t>
  </si>
  <si>
    <t>7412 - Subvention Conseil Régional</t>
  </si>
  <si>
    <t>7414 - Autre subvention - CNDS</t>
  </si>
  <si>
    <t>6 - Comptes de charges</t>
  </si>
  <si>
    <t>7 - Comptes de produits</t>
  </si>
  <si>
    <t>8  - Contributions volontaires</t>
  </si>
  <si>
    <t>Codes comptes, comptes, libellés comptables, classe</t>
  </si>
  <si>
    <t>77-Produits exceptionnels</t>
  </si>
  <si>
    <t>Nom classeur</t>
  </si>
  <si>
    <t>Nom cahier</t>
  </si>
  <si>
    <t>Achats non stockés</t>
  </si>
  <si>
    <t>CLASSE 8 : CONTRIBUTIONS VOLONTAIRES</t>
  </si>
  <si>
    <t>CLASSE 7 : COMPTES DE PRODUITS</t>
  </si>
  <si>
    <t>CLASSE 6 : COMPTES DE CHARGES</t>
  </si>
  <si>
    <t>CLASSE 5 : COMPTES FINANCIERS</t>
  </si>
  <si>
    <t>CLASSE 4 : COMPTES DE TIERS</t>
  </si>
  <si>
    <t>CLASSE 3 : COMPTES DE STOCKS ET EN-COURS</t>
  </si>
  <si>
    <t>CLASSE 2 : COMPTES D'IMMOBILISATION</t>
  </si>
  <si>
    <t>CLASSE 1 : COMPTES DE CAPITAUX (fonds propres, emprunts et dettes assimilées)</t>
  </si>
  <si>
    <t>Personnel bénévole débit</t>
  </si>
  <si>
    <t>Bénévolat crédit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</si>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</sst>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* #,##0.00\ &quot;€&quot;_-;\-* #,##0.00\ &quot;€&quot;_-;_-* &quot;-&quot;??\ &quot;€&quot;_-;_-@_-"/>
    <numFmt numFmtId="164" formatCode="#,##0\ &quot;EUR&quot;;\-#,##0\ &quot;EUR&quot;"/>
    <numFmt numFmtId="165" formatCode="#,##0\ &quot;EUR&quot;;[Red]\-#,##0\ &quot;EUR&quot;"/>
    <numFmt numFmtId="166" formatCode="ddd\-dd\-mmm\-yy"/>
    <numFmt numFmtId="167" formatCode="#,##0.00\ _€"/>
    <numFmt numFmtId="168" formatCode="_-* #,##0.00\ _D_M_-;\-* #,##0.00\ _D_M_-;_-* &quot;-&quot;??\ _D_M_-;_-@_-"/>
    <numFmt numFmtId="169" formatCode="mmmm\-yyyy"/>
    <numFmt numFmtId="170" formatCode="_-* #,##0.00\ &quot;FF&quot;_-;\-* #,##0.00\ &quot;FF&quot;_-;_-* &quot;-&quot;??\ &quot;FF&quot;_-;_-@_-"/>
    <numFmt numFmtId="171" formatCode="#,##0.00\ &quot;€&quot;"/>
    <numFmt numFmtId="172" formatCode="0;;"/>
  </numFmts>
  <fonts count="34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10"/>
      <name val="Futura Medium"/>
    </font>
    <font>
      <i/>
      <sz val="10"/>
      <color indexed="12"/>
      <name val="Futura Medium"/>
    </font>
    <font>
      <sz val="10"/>
      <color indexed="9"/>
      <name val="Futura Medium"/>
    </font>
    <font>
      <i/>
      <sz val="10"/>
      <color indexed="39"/>
      <name val="Futura Medium"/>
    </font>
    <font>
      <i/>
      <sz val="10"/>
      <color indexed="16"/>
      <name val="Futura Medium"/>
    </font>
    <font>
      <i/>
      <sz val="10"/>
      <color indexed="10"/>
      <name val="Futura Medium"/>
    </font>
    <font>
      <i/>
      <sz val="10"/>
      <color rgb="FF002060"/>
      <name val="Futura Medium"/>
    </font>
    <font>
      <sz val="10"/>
      <color theme="1"/>
      <name val="Futura Medium"/>
    </font>
    <font>
      <sz val="16"/>
      <name val="Futura Medium"/>
    </font>
    <font>
      <sz val="10"/>
      <color indexed="12"/>
      <name val="Futura Medium"/>
    </font>
    <font>
      <sz val="12"/>
      <name val="Futura Medium"/>
    </font>
    <font>
      <sz val="10"/>
      <color indexed="56"/>
      <name val="Futura Medium"/>
    </font>
    <font>
      <sz val="10"/>
      <color indexed="17"/>
      <name val="Futura Medium"/>
    </font>
    <font>
      <sz val="10"/>
      <color indexed="10"/>
      <name val="Futura Medium"/>
    </font>
    <font>
      <i/>
      <sz val="10"/>
      <name val="Futura Medium"/>
    </font>
    <font>
      <sz val="10"/>
      <color indexed="38"/>
      <name val="Futura Medium"/>
    </font>
    <font>
      <i/>
      <sz val="10"/>
      <color rgb="FF0033CC"/>
      <name val="Futura Medium"/>
    </font>
    <font>
      <i/>
      <sz val="10"/>
      <color indexed="17"/>
      <name val="Futura Medium"/>
    </font>
    <font>
      <i/>
      <sz val="10"/>
      <color rgb="FFC00000"/>
      <name val="Futura Medium"/>
    </font>
    <font>
      <i/>
      <sz val="10"/>
      <color rgb="FFFF0000"/>
      <name val="Futura Medium"/>
    </font>
    <font>
      <i/>
      <sz val="10"/>
      <color indexed="50"/>
      <name val="Futura Medium"/>
    </font>
    <font>
      <sz val="16"/>
      <color theme="1"/>
      <name val="Futura Medium"/>
    </font>
    <font>
      <sz val="10"/>
      <color theme="6" tint="-0.249977111117893"/>
      <name val="Futura Medium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99">
    <xf numFmtId="0" fontId="0" fillId="0" borderId="0" xfId="0"/>
    <xf numFmtId="0" fontId="3" fillId="0" borderId="17" xfId="0" applyFont="1" applyBorder="1"/>
    <xf numFmtId="0" fontId="2" fillId="0" borderId="17" xfId="0" applyFont="1" applyBorder="1" applyAlignment="1">
      <alignment horizontal="centerContinuous"/>
    </xf>
    <xf numFmtId="0" fontId="2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7" xfId="0" quotePrefix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/>
    <xf numFmtId="0" fontId="7" fillId="0" borderId="17" xfId="0" applyFont="1" applyBorder="1" applyAlignment="1">
      <alignment horizontal="left"/>
    </xf>
    <xf numFmtId="0" fontId="6" fillId="0" borderId="17" xfId="0" quotePrefix="1" applyFont="1" applyBorder="1" applyAlignment="1">
      <alignment horizontal="left"/>
    </xf>
    <xf numFmtId="0" fontId="5" fillId="0" borderId="17" xfId="0" applyFont="1" applyBorder="1"/>
    <xf numFmtId="0" fontId="5" fillId="0" borderId="17" xfId="0" applyFont="1" applyBorder="1" applyAlignment="1">
      <alignment horizontal="centerContinuous"/>
    </xf>
    <xf numFmtId="0" fontId="6" fillId="0" borderId="17" xfId="0" applyFont="1" applyBorder="1"/>
    <xf numFmtId="0" fontId="4" fillId="0" borderId="17" xfId="0" quotePrefix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0" fillId="0" borderId="17" xfId="0" applyBorder="1"/>
    <xf numFmtId="0" fontId="4" fillId="0" borderId="17" xfId="0" applyFont="1" applyBorder="1"/>
    <xf numFmtId="49" fontId="6" fillId="0" borderId="17" xfId="0" applyNumberFormat="1" applyFont="1" applyBorder="1" applyAlignment="1">
      <alignment horizontal="left"/>
    </xf>
    <xf numFmtId="49" fontId="6" fillId="0" borderId="17" xfId="0" applyNumberFormat="1" applyFont="1" applyBorder="1"/>
    <xf numFmtId="49" fontId="6" fillId="0" borderId="17" xfId="0" quotePrefix="1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8" fillId="0" borderId="17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5" fillId="0" borderId="17" xfId="0" quotePrefix="1" applyNumberFormat="1" applyFont="1" applyBorder="1" applyAlignment="1">
      <alignment horizontal="left"/>
    </xf>
    <xf numFmtId="49" fontId="4" fillId="0" borderId="17" xfId="0" quotePrefix="1" applyNumberFormat="1" applyFont="1" applyBorder="1" applyAlignment="1">
      <alignment horizontal="left"/>
    </xf>
    <xf numFmtId="49" fontId="8" fillId="0" borderId="17" xfId="0" quotePrefix="1" applyNumberFormat="1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1" fillId="0" borderId="0" xfId="0" applyFont="1"/>
    <xf numFmtId="166" fontId="11" fillId="0" borderId="1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167" fontId="11" fillId="0" borderId="2" xfId="1" applyNumberFormat="1" applyFont="1" applyBorder="1" applyAlignment="1"/>
    <xf numFmtId="168" fontId="11" fillId="0" borderId="2" xfId="1" applyNumberFormat="1" applyFont="1" applyBorder="1" applyAlignment="1"/>
    <xf numFmtId="168" fontId="11" fillId="0" borderId="3" xfId="1" applyNumberFormat="1" applyFont="1" applyBorder="1"/>
    <xf numFmtId="0" fontId="11" fillId="0" borderId="1" xfId="0" applyFont="1" applyBorder="1"/>
    <xf numFmtId="0" fontId="11" fillId="0" borderId="3" xfId="0" applyFont="1" applyBorder="1"/>
    <xf numFmtId="166" fontId="11" fillId="0" borderId="4" xfId="0" applyNumberFormat="1" applyFont="1" applyBorder="1"/>
    <xf numFmtId="166" fontId="11" fillId="0" borderId="0" xfId="0" applyNumberFormat="1" applyFont="1"/>
    <xf numFmtId="166" fontId="11" fillId="0" borderId="0" xfId="0" applyNumberFormat="1" applyFont="1" applyAlignment="1">
      <alignment horizontal="center" vertical="center"/>
    </xf>
    <xf numFmtId="168" fontId="11" fillId="0" borderId="0" xfId="1" applyNumberFormat="1" applyFont="1" applyBorder="1" applyAlignment="1"/>
    <xf numFmtId="168" fontId="11" fillId="0" borderId="8" xfId="1" applyNumberFormat="1" applyFont="1" applyBorder="1"/>
    <xf numFmtId="0" fontId="11" fillId="0" borderId="4" xfId="0" applyFont="1" applyBorder="1"/>
    <xf numFmtId="0" fontId="11" fillId="0" borderId="8" xfId="0" applyFont="1" applyBorder="1"/>
    <xf numFmtId="166" fontId="11" fillId="0" borderId="9" xfId="0" applyNumberFormat="1" applyFont="1" applyBorder="1" applyAlignment="1">
      <alignment horizontal="center"/>
    </xf>
    <xf numFmtId="166" fontId="11" fillId="0" borderId="10" xfId="0" applyNumberFormat="1" applyFont="1" applyBorder="1" applyAlignment="1">
      <alignment horizontal="center"/>
    </xf>
    <xf numFmtId="166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/>
    <xf numFmtId="167" fontId="11" fillId="0" borderId="10" xfId="1" applyNumberFormat="1" applyFont="1" applyBorder="1" applyAlignment="1"/>
    <xf numFmtId="168" fontId="11" fillId="0" borderId="10" xfId="1" applyNumberFormat="1" applyFont="1" applyBorder="1" applyAlignment="1"/>
    <xf numFmtId="168" fontId="11" fillId="0" borderId="11" xfId="1" applyNumberFormat="1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167" fontId="11" fillId="0" borderId="0" xfId="1" applyNumberFormat="1" applyFont="1" applyAlignment="1"/>
    <xf numFmtId="168" fontId="11" fillId="0" borderId="0" xfId="1" applyNumberFormat="1" applyFont="1" applyAlignment="1"/>
    <xf numFmtId="168" fontId="11" fillId="0" borderId="0" xfId="1" applyNumberFormat="1" applyFont="1"/>
    <xf numFmtId="166" fontId="11" fillId="0" borderId="6" xfId="0" applyNumberFormat="1" applyFont="1" applyBorder="1" applyAlignment="1">
      <alignment horizontal="left"/>
    </xf>
    <xf numFmtId="0" fontId="11" fillId="0" borderId="6" xfId="0" applyFont="1" applyBorder="1"/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68" fontId="11" fillId="0" borderId="0" xfId="1" applyNumberFormat="1" applyFont="1" applyProtection="1">
      <protection locked="0"/>
    </xf>
    <xf numFmtId="0" fontId="11" fillId="0" borderId="0" xfId="0" applyFont="1" applyProtection="1">
      <protection locked="0"/>
    </xf>
    <xf numFmtId="167" fontId="11" fillId="0" borderId="0" xfId="1" applyNumberFormat="1" applyFont="1" applyFill="1" applyBorder="1" applyAlignment="1">
      <alignment horizontal="right"/>
    </xf>
    <xf numFmtId="168" fontId="11" fillId="0" borderId="0" xfId="1" applyNumberFormat="1" applyFont="1" applyFill="1" applyBorder="1"/>
    <xf numFmtId="0" fontId="11" fillId="4" borderId="13" xfId="0" applyFont="1" applyFill="1" applyBorder="1"/>
    <xf numFmtId="167" fontId="11" fillId="4" borderId="13" xfId="1" applyNumberFormat="1" applyFont="1" applyFill="1" applyBorder="1" applyAlignment="1">
      <alignment horizontal="right"/>
    </xf>
    <xf numFmtId="168" fontId="11" fillId="4" borderId="13" xfId="1" applyNumberFormat="1" applyFont="1" applyFill="1" applyBorder="1"/>
    <xf numFmtId="0" fontId="11" fillId="2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 applyProtection="1">
      <alignment horizontal="left"/>
      <protection locked="0"/>
    </xf>
    <xf numFmtId="166" fontId="11" fillId="0" borderId="14" xfId="0" applyNumberFormat="1" applyFont="1" applyBorder="1" applyAlignment="1">
      <alignment horizontal="center"/>
    </xf>
    <xf numFmtId="0" fontId="12" fillId="5" borderId="8" xfId="0" applyFont="1" applyFill="1" applyBorder="1" applyProtection="1">
      <protection locked="0"/>
    </xf>
    <xf numFmtId="166" fontId="11" fillId="2" borderId="15" xfId="0" applyNumberFormat="1" applyFont="1" applyFill="1" applyBorder="1" applyAlignment="1">
      <alignment horizontal="center"/>
    </xf>
    <xf numFmtId="166" fontId="11" fillId="2" borderId="16" xfId="0" applyNumberFormat="1" applyFont="1" applyFill="1" applyBorder="1" applyAlignment="1">
      <alignment horizontal="center"/>
    </xf>
    <xf numFmtId="166" fontId="11" fillId="2" borderId="16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167" fontId="11" fillId="2" borderId="17" xfId="1" applyNumberFormat="1" applyFont="1" applyFill="1" applyBorder="1" applyAlignment="1">
      <alignment horizontal="center"/>
    </xf>
    <xf numFmtId="168" fontId="11" fillId="2" borderId="18" xfId="1" applyNumberFormat="1" applyFont="1" applyFill="1" applyBorder="1" applyAlignment="1">
      <alignment horizontal="center"/>
    </xf>
    <xf numFmtId="168" fontId="11" fillId="2" borderId="19" xfId="1" applyNumberFormat="1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166" fontId="13" fillId="3" borderId="0" xfId="0" applyNumberFormat="1" applyFont="1" applyFill="1" applyAlignment="1">
      <alignment horizontal="center"/>
    </xf>
    <xf numFmtId="166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167" fontId="13" fillId="3" borderId="0" xfId="1" applyNumberFormat="1" applyFont="1" applyFill="1" applyBorder="1" applyAlignment="1"/>
    <xf numFmtId="168" fontId="13" fillId="3" borderId="0" xfId="1" applyNumberFormat="1" applyFont="1" applyFill="1" applyBorder="1" applyAlignment="1"/>
    <xf numFmtId="168" fontId="13" fillId="3" borderId="0" xfId="1" applyNumberFormat="1" applyFont="1" applyFill="1" applyBorder="1" applyAlignment="1">
      <alignment horizontal="right"/>
    </xf>
    <xf numFmtId="0" fontId="12" fillId="5" borderId="18" xfId="0" applyFont="1" applyFill="1" applyBorder="1" applyAlignment="1" applyProtection="1">
      <alignment horizontal="center"/>
      <protection locked="0"/>
    </xf>
    <xf numFmtId="0" fontId="12" fillId="5" borderId="17" xfId="0" applyFont="1" applyFill="1" applyBorder="1" applyAlignment="1" applyProtection="1">
      <alignment horizontal="center"/>
      <protection locked="0"/>
    </xf>
    <xf numFmtId="0" fontId="12" fillId="5" borderId="25" xfId="0" applyFont="1" applyFill="1" applyBorder="1" applyAlignment="1" applyProtection="1">
      <alignment horizontal="left"/>
      <protection locked="0"/>
    </xf>
    <xf numFmtId="166" fontId="14" fillId="0" borderId="20" xfId="0" applyNumberFormat="1" applyFont="1" applyBorder="1" applyAlignment="1" applyProtection="1">
      <alignment horizontal="center"/>
      <protection locked="0"/>
    </xf>
    <xf numFmtId="166" fontId="15" fillId="0" borderId="21" xfId="0" applyNumberFormat="1" applyFont="1" applyBorder="1" applyAlignment="1" applyProtection="1">
      <alignment horizontal="center"/>
      <protection locked="0"/>
    </xf>
    <xf numFmtId="0" fontId="14" fillId="0" borderId="21" xfId="4" applyFont="1" applyBorder="1" applyProtection="1">
      <protection locked="0"/>
    </xf>
    <xf numFmtId="172" fontId="11" fillId="0" borderId="22" xfId="0" applyNumberFormat="1" applyFont="1" applyBorder="1"/>
    <xf numFmtId="167" fontId="14" fillId="0" borderId="21" xfId="1" applyNumberFormat="1" applyFont="1" applyFill="1" applyBorder="1" applyAlignment="1" applyProtection="1">
      <protection locked="0"/>
    </xf>
    <xf numFmtId="167" fontId="16" fillId="0" borderId="21" xfId="1" applyNumberFormat="1" applyFont="1" applyFill="1" applyBorder="1" applyAlignment="1" applyProtection="1">
      <protection locked="0"/>
    </xf>
    <xf numFmtId="167" fontId="11" fillId="0" borderId="22" xfId="1" applyNumberFormat="1" applyFont="1" applyBorder="1" applyAlignment="1">
      <alignment horizontal="right"/>
    </xf>
    <xf numFmtId="0" fontId="12" fillId="5" borderId="25" xfId="0" applyFont="1" applyFill="1" applyBorder="1" applyProtection="1">
      <protection locked="0"/>
    </xf>
    <xf numFmtId="166" fontId="14" fillId="0" borderId="18" xfId="0" applyNumberFormat="1" applyFont="1" applyBorder="1" applyAlignment="1" applyProtection="1">
      <alignment horizontal="center"/>
      <protection locked="0"/>
    </xf>
    <xf numFmtId="166" fontId="15" fillId="0" borderId="17" xfId="0" applyNumberFormat="1" applyFont="1" applyBorder="1" applyAlignment="1" applyProtection="1">
      <alignment horizontal="center"/>
      <protection locked="0"/>
    </xf>
    <xf numFmtId="172" fontId="11" fillId="0" borderId="21" xfId="0" applyNumberFormat="1" applyFont="1" applyBorder="1"/>
    <xf numFmtId="0" fontId="14" fillId="0" borderId="17" xfId="4" applyFont="1" applyBorder="1" applyProtection="1">
      <protection locked="0"/>
    </xf>
    <xf numFmtId="167" fontId="14" fillId="0" borderId="17" xfId="1" applyNumberFormat="1" applyFont="1" applyFill="1" applyBorder="1" applyAlignment="1" applyProtection="1">
      <protection locked="0"/>
    </xf>
    <xf numFmtId="167" fontId="16" fillId="0" borderId="17" xfId="1" applyNumberFormat="1" applyFont="1" applyFill="1" applyBorder="1" applyAlignment="1" applyProtection="1">
      <protection locked="0"/>
    </xf>
    <xf numFmtId="167" fontId="11" fillId="0" borderId="17" xfId="5" applyNumberFormat="1" applyFont="1" applyBorder="1"/>
    <xf numFmtId="0" fontId="14" fillId="0" borderId="17" xfId="0" applyFont="1" applyBorder="1" applyProtection="1">
      <protection locked="0"/>
    </xf>
    <xf numFmtId="167" fontId="14" fillId="0" borderId="22" xfId="1" applyNumberFormat="1" applyFont="1" applyFill="1" applyBorder="1" applyAlignment="1" applyProtection="1">
      <protection locked="0"/>
    </xf>
    <xf numFmtId="167" fontId="16" fillId="0" borderId="22" xfId="1" applyNumberFormat="1" applyFont="1" applyFill="1" applyBorder="1" applyAlignment="1" applyProtection="1">
      <protection locked="0"/>
    </xf>
    <xf numFmtId="166" fontId="14" fillId="0" borderId="14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Protection="1">
      <protection locked="0"/>
    </xf>
    <xf numFmtId="0" fontId="17" fillId="5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7" xfId="0" applyFont="1" applyBorder="1" applyProtection="1">
      <protection locked="0"/>
    </xf>
    <xf numFmtId="0" fontId="11" fillId="0" borderId="25" xfId="0" applyFont="1" applyBorder="1"/>
    <xf numFmtId="0" fontId="11" fillId="0" borderId="23" xfId="0" applyFont="1" applyBorder="1"/>
    <xf numFmtId="0" fontId="11" fillId="0" borderId="9" xfId="0" applyFont="1" applyBorder="1"/>
    <xf numFmtId="0" fontId="11" fillId="0" borderId="11" xfId="0" applyFont="1" applyBorder="1"/>
    <xf numFmtId="0" fontId="12" fillId="0" borderId="26" xfId="0" applyFont="1" applyBorder="1" applyAlignment="1" applyProtection="1">
      <alignment horizontal="center"/>
      <protection locked="0"/>
    </xf>
    <xf numFmtId="0" fontId="12" fillId="0" borderId="16" xfId="0" applyFont="1" applyBorder="1" applyProtection="1">
      <protection locked="0"/>
    </xf>
    <xf numFmtId="0" fontId="11" fillId="0" borderId="15" xfId="0" applyFont="1" applyBorder="1"/>
    <xf numFmtId="0" fontId="11" fillId="0" borderId="10" xfId="0" applyFont="1" applyBorder="1" applyAlignment="1">
      <alignment horizontal="center"/>
    </xf>
    <xf numFmtId="167" fontId="11" fillId="0" borderId="17" xfId="0" applyNumberFormat="1" applyFont="1" applyBorder="1"/>
    <xf numFmtId="167" fontId="14" fillId="0" borderId="22" xfId="1" applyNumberFormat="1" applyFont="1" applyBorder="1" applyAlignment="1" applyProtection="1">
      <protection locked="0"/>
    </xf>
    <xf numFmtId="167" fontId="16" fillId="0" borderId="22" xfId="1" applyNumberFormat="1" applyFont="1" applyBorder="1" applyAlignment="1" applyProtection="1">
      <protection locked="0"/>
    </xf>
    <xf numFmtId="166" fontId="11" fillId="0" borderId="24" xfId="0" applyNumberFormat="1" applyFont="1" applyBorder="1" applyAlignment="1">
      <alignment horizontal="center"/>
    </xf>
    <xf numFmtId="166" fontId="19" fillId="0" borderId="0" xfId="0" applyNumberFormat="1" applyFont="1"/>
    <xf numFmtId="0" fontId="19" fillId="0" borderId="0" xfId="0" applyFont="1"/>
    <xf numFmtId="168" fontId="20" fillId="0" borderId="0" xfId="1" applyNumberFormat="1" applyFont="1" applyAlignment="1">
      <alignment horizontal="center" vertical="center"/>
    </xf>
    <xf numFmtId="44" fontId="14" fillId="0" borderId="6" xfId="2" applyNumberFormat="1" applyFont="1" applyBorder="1" applyAlignment="1" applyProtection="1">
      <protection locked="0"/>
    </xf>
    <xf numFmtId="167" fontId="22" fillId="0" borderId="6" xfId="1" applyNumberFormat="1" applyFont="1" applyBorder="1" applyAlignment="1">
      <alignment horizontal="right"/>
    </xf>
    <xf numFmtId="170" fontId="22" fillId="0" borderId="6" xfId="0" applyNumberFormat="1" applyFont="1" applyBorder="1"/>
    <xf numFmtId="168" fontId="22" fillId="0" borderId="6" xfId="1" applyNumberFormat="1" applyFont="1" applyBorder="1" applyProtection="1">
      <protection locked="0"/>
    </xf>
    <xf numFmtId="44" fontId="14" fillId="0" borderId="0" xfId="2" applyNumberFormat="1" applyFont="1" applyBorder="1" applyAlignment="1" applyProtection="1">
      <protection locked="0"/>
    </xf>
    <xf numFmtId="166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center" vertical="center"/>
    </xf>
    <xf numFmtId="171" fontId="24" fillId="0" borderId="0" xfId="0" applyNumberFormat="1" applyFont="1"/>
    <xf numFmtId="171" fontId="20" fillId="0" borderId="0" xfId="0" applyNumberFormat="1" applyFont="1"/>
    <xf numFmtId="170" fontId="20" fillId="0" borderId="0" xfId="1" applyNumberFormat="1" applyFont="1" applyFill="1" applyBorder="1" applyAlignment="1"/>
    <xf numFmtId="166" fontId="20" fillId="4" borderId="13" xfId="0" applyNumberFormat="1" applyFont="1" applyFill="1" applyBorder="1" applyAlignment="1">
      <alignment horizontal="left"/>
    </xf>
    <xf numFmtId="166" fontId="20" fillId="4" borderId="13" xfId="0" applyNumberFormat="1" applyFont="1" applyFill="1" applyBorder="1" applyAlignment="1">
      <alignment horizontal="center" vertical="center"/>
    </xf>
    <xf numFmtId="171" fontId="24" fillId="4" borderId="13" xfId="0" applyNumberFormat="1" applyFont="1" applyFill="1" applyBorder="1"/>
    <xf numFmtId="170" fontId="20" fillId="4" borderId="13" xfId="1" applyNumberFormat="1" applyFont="1" applyFill="1" applyBorder="1" applyAlignment="1"/>
    <xf numFmtId="0" fontId="25" fillId="0" borderId="21" xfId="3" applyFont="1" applyBorder="1" applyAlignment="1" applyProtection="1">
      <alignment horizontal="center"/>
      <protection locked="0"/>
    </xf>
    <xf numFmtId="0" fontId="25" fillId="0" borderId="21" xfId="3" applyFont="1" applyBorder="1" applyAlignment="1" applyProtection="1">
      <alignment horizontal="center" vertical="center"/>
      <protection locked="0"/>
    </xf>
    <xf numFmtId="172" fontId="26" fillId="2" borderId="22" xfId="0" applyNumberFormat="1" applyFont="1" applyFill="1" applyBorder="1" applyAlignment="1">
      <alignment horizontal="center"/>
    </xf>
    <xf numFmtId="0" fontId="27" fillId="0" borderId="0" xfId="0" applyFont="1"/>
    <xf numFmtId="0" fontId="25" fillId="0" borderId="17" xfId="3" applyFont="1" applyBorder="1" applyAlignment="1" applyProtection="1">
      <alignment horizontal="center"/>
      <protection locked="0"/>
    </xf>
    <xf numFmtId="0" fontId="25" fillId="0" borderId="17" xfId="3" applyFont="1" applyBorder="1" applyAlignment="1" applyProtection="1">
      <alignment horizontal="center" vertical="center"/>
      <protection locked="0"/>
    </xf>
    <xf numFmtId="0" fontId="25" fillId="0" borderId="17" xfId="3" applyFont="1" applyBorder="1" applyAlignment="1">
      <alignment horizontal="center"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Protection="1">
      <protection locked="0"/>
    </xf>
    <xf numFmtId="0" fontId="29" fillId="0" borderId="17" xfId="0" applyFont="1" applyBorder="1" applyProtection="1">
      <protection locked="0"/>
    </xf>
    <xf numFmtId="0" fontId="30" fillId="0" borderId="17" xfId="0" applyFont="1" applyBorder="1" applyProtection="1">
      <protection locked="0"/>
    </xf>
    <xf numFmtId="0" fontId="16" fillId="0" borderId="17" xfId="0" applyFont="1" applyBorder="1" applyProtection="1">
      <protection locked="0"/>
    </xf>
    <xf numFmtId="0" fontId="31" fillId="0" borderId="17" xfId="0" applyFont="1" applyBorder="1" applyProtection="1">
      <protection locked="0"/>
    </xf>
    <xf numFmtId="0" fontId="25" fillId="0" borderId="17" xfId="0" applyFont="1" applyBorder="1" applyAlignment="1">
      <alignment horizontal="center" vertical="center"/>
    </xf>
    <xf numFmtId="0" fontId="16" fillId="0" borderId="16" xfId="0" applyFont="1" applyBorder="1" applyProtection="1">
      <protection locked="0"/>
    </xf>
    <xf numFmtId="0" fontId="25" fillId="0" borderId="17" xfId="0" applyFont="1" applyBorder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166" fontId="23" fillId="8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/>
    <xf numFmtId="171" fontId="24" fillId="8" borderId="12" xfId="0" applyNumberFormat="1" applyFont="1" applyFill="1" applyBorder="1"/>
    <xf numFmtId="167" fontId="23" fillId="8" borderId="12" xfId="0" applyNumberFormat="1" applyFont="1" applyFill="1" applyBorder="1" applyAlignment="1">
      <alignment horizontal="right"/>
    </xf>
    <xf numFmtId="170" fontId="23" fillId="8" borderId="12" xfId="0" applyNumberFormat="1" applyFont="1" applyFill="1" applyBorder="1"/>
    <xf numFmtId="171" fontId="23" fillId="8" borderId="12" xfId="0" applyNumberFormat="1" applyFont="1" applyFill="1" applyBorder="1" applyAlignment="1">
      <alignment horizontal="left"/>
    </xf>
    <xf numFmtId="171" fontId="23" fillId="8" borderId="12" xfId="0" applyNumberFormat="1" applyFont="1" applyFill="1" applyBorder="1"/>
    <xf numFmtId="166" fontId="24" fillId="9" borderId="12" xfId="0" applyNumberFormat="1" applyFont="1" applyFill="1" applyBorder="1" applyAlignment="1">
      <alignment horizontal="center" vertical="center"/>
    </xf>
    <xf numFmtId="0" fontId="11" fillId="9" borderId="12" xfId="0" applyFont="1" applyFill="1" applyBorder="1"/>
    <xf numFmtId="171" fontId="24" fillId="9" borderId="12" xfId="0" applyNumberFormat="1" applyFont="1" applyFill="1" applyBorder="1"/>
    <xf numFmtId="167" fontId="24" fillId="9" borderId="12" xfId="0" applyNumberFormat="1" applyFont="1" applyFill="1" applyBorder="1" applyAlignment="1">
      <alignment horizontal="right"/>
    </xf>
    <xf numFmtId="170" fontId="24" fillId="9" borderId="12" xfId="0" applyNumberFormat="1" applyFont="1" applyFill="1" applyBorder="1"/>
    <xf numFmtId="166" fontId="20" fillId="10" borderId="13" xfId="0" applyNumberFormat="1" applyFont="1" applyFill="1" applyBorder="1" applyAlignment="1">
      <alignment horizontal="left"/>
    </xf>
    <xf numFmtId="166" fontId="20" fillId="10" borderId="13" xfId="0" applyNumberFormat="1" applyFont="1" applyFill="1" applyBorder="1" applyAlignment="1">
      <alignment horizontal="center" vertical="center"/>
    </xf>
    <xf numFmtId="0" fontId="11" fillId="10" borderId="13" xfId="0" applyFont="1" applyFill="1" applyBorder="1"/>
    <xf numFmtId="171" fontId="20" fillId="10" borderId="13" xfId="0" applyNumberFormat="1" applyFont="1" applyFill="1" applyBorder="1"/>
    <xf numFmtId="167" fontId="11" fillId="10" borderId="13" xfId="1" applyNumberFormat="1" applyFont="1" applyFill="1" applyBorder="1" applyAlignment="1">
      <alignment horizontal="right"/>
    </xf>
    <xf numFmtId="170" fontId="20" fillId="10" borderId="13" xfId="1" applyNumberFormat="1" applyFont="1" applyFill="1" applyBorder="1" applyAlignment="1"/>
    <xf numFmtId="168" fontId="11" fillId="10" borderId="13" xfId="1" applyNumberFormat="1" applyFont="1" applyFill="1" applyBorder="1"/>
    <xf numFmtId="166" fontId="18" fillId="10" borderId="13" xfId="0" applyNumberFormat="1" applyFont="1" applyFill="1" applyBorder="1" applyAlignment="1">
      <alignment horizontal="left"/>
    </xf>
    <xf numFmtId="166" fontId="18" fillId="4" borderId="13" xfId="0" applyNumberFormat="1" applyFont="1" applyFill="1" applyBorder="1" applyAlignment="1">
      <alignment horizontal="left"/>
    </xf>
    <xf numFmtId="171" fontId="18" fillId="4" borderId="13" xfId="0" applyNumberFormat="1" applyFont="1" applyFill="1" applyBorder="1"/>
    <xf numFmtId="171" fontId="33" fillId="8" borderId="12" xfId="0" applyNumberFormat="1" applyFont="1" applyFill="1" applyBorder="1"/>
    <xf numFmtId="0" fontId="10" fillId="7" borderId="25" xfId="0" quotePrefix="1" applyFont="1" applyFill="1" applyBorder="1" applyAlignment="1">
      <alignment horizontal="center"/>
    </xf>
    <xf numFmtId="0" fontId="10" fillId="7" borderId="19" xfId="0" quotePrefix="1" applyFont="1" applyFill="1" applyBorder="1" applyAlignment="1">
      <alignment horizontal="center"/>
    </xf>
    <xf numFmtId="0" fontId="10" fillId="7" borderId="18" xfId="0" quotePrefix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169" fontId="11" fillId="0" borderId="6" xfId="0" applyNumberFormat="1" applyFont="1" applyBorder="1" applyAlignment="1">
      <alignment horizontal="center"/>
    </xf>
    <xf numFmtId="166" fontId="18" fillId="8" borderId="12" xfId="0" applyNumberFormat="1" applyFont="1" applyFill="1" applyBorder="1" applyAlignment="1">
      <alignment horizontal="left"/>
    </xf>
    <xf numFmtId="166" fontId="18" fillId="9" borderId="12" xfId="0" applyNumberFormat="1" applyFont="1" applyFill="1" applyBorder="1" applyAlignment="1">
      <alignment horizontal="left"/>
    </xf>
  </cellXfs>
  <cellStyles count="6">
    <cellStyle name="Milliers_Janvier" xfId="1" xr:uid="{00000000-0005-0000-0000-000000000000}"/>
    <cellStyle name="Monétaire_Janvier" xfId="2" xr:uid="{00000000-0005-0000-0000-000001000000}"/>
    <cellStyle name="Normal" xfId="0" builtinId="0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9">
    <dxf>
      <font>
        <b val="0"/>
        <strike val="0"/>
        <outline val="0"/>
        <shadow val="0"/>
        <u val="none"/>
        <vertAlign val="baseline"/>
        <name val="Futura Medium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12"/>
        <name val="Futura Medium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10"/>
        <name val="Futura Medium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12"/>
        <name val="Futura Medium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Futura Medium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Medium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Style de tableau 1" pivot="0" count="0" xr9:uid="{00000000-0011-0000-FFFF-FFFF00000000}"/>
  </tableStyles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bellés3" displayName="libellés3" ref="S18:V107" totalsRowShown="0" headerRowDxfId="8" dataDxfId="6" headerRowBorderDxfId="7" tableBorderDxfId="5" totalsRowBorderDxfId="4">
  <autoFilter ref="S18:V107" xr:uid="{00000000-0009-0000-0100-000002000000}"/>
  <tableColumns count="4">
    <tableColumn id="1" xr3:uid="{00000000-0010-0000-0100-000001000000}" name="Code compte" dataDxfId="3"/>
    <tableColumn id="2" xr3:uid="{00000000-0010-0000-0100-000002000000}" name="Compte" dataDxfId="2"/>
    <tableColumn id="3" xr3:uid="{00000000-0010-0000-0100-000003000000}" name="Libellé comptable" dataDxfId="1"/>
    <tableColumn id="4" xr3:uid="{00000000-0010-0000-0100-000004000000}" name="Class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3"/>
  <sheetViews>
    <sheetView zoomScale="80" zoomScaleNormal="80" workbookViewId="0">
      <selection activeCell="B16" sqref="B16"/>
    </sheetView>
  </sheetViews>
  <sheetFormatPr baseColWidth="10" defaultColWidth="89.140625" defaultRowHeight="12.75"/>
  <cols>
    <col min="1" max="1" width="11.42578125" customWidth="1"/>
    <col min="2" max="2" width="69.42578125" bestFit="1" customWidth="1"/>
    <col min="3" max="3" width="96" bestFit="1" customWidth="1"/>
    <col min="4" max="4" width="92.42578125" bestFit="1" customWidth="1"/>
    <col min="5" max="5" width="95.42578125" bestFit="1" customWidth="1"/>
    <col min="6" max="6" width="20.28515625" bestFit="1" customWidth="1"/>
  </cols>
  <sheetData>
    <row r="1" spans="1:5" ht="20.25">
      <c r="A1" s="190" t="s">
        <v>1862</v>
      </c>
      <c r="B1" s="191"/>
      <c r="C1" s="191"/>
      <c r="D1" s="191"/>
      <c r="E1" s="192"/>
    </row>
    <row r="2" spans="1:5" ht="15">
      <c r="A2" s="1"/>
      <c r="B2" s="2"/>
      <c r="C2" s="3"/>
      <c r="D2" s="1"/>
      <c r="E2" s="1"/>
    </row>
    <row r="3" spans="1:5">
      <c r="A3" s="4" t="s">
        <v>310</v>
      </c>
      <c r="B3" s="4" t="s">
        <v>311</v>
      </c>
      <c r="C3" s="4"/>
      <c r="D3" s="5"/>
      <c r="E3" s="5"/>
    </row>
    <row r="4" spans="1:5">
      <c r="A4" s="5"/>
      <c r="B4" s="5" t="s">
        <v>312</v>
      </c>
      <c r="C4" s="5" t="s">
        <v>313</v>
      </c>
      <c r="D4" s="6"/>
      <c r="E4" s="5"/>
    </row>
    <row r="5" spans="1:5">
      <c r="A5" s="7"/>
      <c r="B5" s="7"/>
      <c r="C5" s="7" t="s">
        <v>314</v>
      </c>
      <c r="D5" s="7" t="s">
        <v>90</v>
      </c>
      <c r="E5" s="7"/>
    </row>
    <row r="6" spans="1:5">
      <c r="A6" s="7"/>
      <c r="B6" s="7"/>
      <c r="C6" s="7" t="s">
        <v>315</v>
      </c>
      <c r="D6" s="7" t="s">
        <v>316</v>
      </c>
      <c r="E6" s="7"/>
    </row>
    <row r="7" spans="1:5">
      <c r="A7" s="7"/>
      <c r="B7" s="7"/>
      <c r="C7" s="7" t="s">
        <v>317</v>
      </c>
      <c r="D7" s="7" t="s">
        <v>318</v>
      </c>
      <c r="E7" s="7"/>
    </row>
    <row r="8" spans="1:5">
      <c r="A8" s="7"/>
      <c r="B8" s="7"/>
      <c r="C8" s="7" t="s">
        <v>319</v>
      </c>
      <c r="D8" s="7" t="s">
        <v>91</v>
      </c>
      <c r="E8" s="7"/>
    </row>
    <row r="9" spans="1:5">
      <c r="A9" s="7"/>
      <c r="B9" s="7"/>
      <c r="C9" s="7" t="s">
        <v>320</v>
      </c>
      <c r="D9" s="7" t="s">
        <v>321</v>
      </c>
      <c r="E9" s="7"/>
    </row>
    <row r="10" spans="1:5">
      <c r="A10" s="7"/>
      <c r="B10" s="7"/>
      <c r="C10" s="7" t="s">
        <v>322</v>
      </c>
      <c r="D10" s="7" t="s">
        <v>92</v>
      </c>
      <c r="E10" s="7"/>
    </row>
    <row r="11" spans="1:5">
      <c r="A11" s="5"/>
      <c r="B11" s="5" t="s">
        <v>323</v>
      </c>
      <c r="C11" s="5" t="s">
        <v>324</v>
      </c>
      <c r="D11" s="5"/>
      <c r="E11" s="5"/>
    </row>
    <row r="12" spans="1:5">
      <c r="A12" s="7"/>
      <c r="B12" s="7"/>
      <c r="C12" s="7" t="s">
        <v>325</v>
      </c>
      <c r="D12" s="7" t="s">
        <v>326</v>
      </c>
      <c r="E12" s="7"/>
    </row>
    <row r="13" spans="1:5">
      <c r="A13" s="7"/>
      <c r="B13" s="7"/>
      <c r="C13" s="7" t="s">
        <v>327</v>
      </c>
      <c r="D13" s="7" t="s">
        <v>328</v>
      </c>
      <c r="E13" s="7"/>
    </row>
    <row r="14" spans="1:5">
      <c r="A14" s="7"/>
      <c r="B14" s="7"/>
      <c r="C14" s="7" t="s">
        <v>329</v>
      </c>
      <c r="D14" s="7" t="s">
        <v>330</v>
      </c>
      <c r="E14" s="7"/>
    </row>
    <row r="15" spans="1:5">
      <c r="A15" s="7"/>
      <c r="B15" s="7"/>
      <c r="C15" s="7" t="s">
        <v>331</v>
      </c>
      <c r="D15" s="7" t="s">
        <v>93</v>
      </c>
      <c r="E15" s="7"/>
    </row>
    <row r="16" spans="1:5">
      <c r="A16" s="7"/>
      <c r="B16" s="7"/>
      <c r="C16" s="7" t="s">
        <v>332</v>
      </c>
      <c r="D16" s="7" t="s">
        <v>94</v>
      </c>
      <c r="E16" s="7"/>
    </row>
    <row r="17" spans="1:5">
      <c r="A17" s="7"/>
      <c r="B17" s="7"/>
      <c r="C17" s="7" t="s">
        <v>333</v>
      </c>
      <c r="D17" s="7" t="s">
        <v>334</v>
      </c>
      <c r="E17" s="7"/>
    </row>
    <row r="18" spans="1:5">
      <c r="A18" s="7"/>
      <c r="B18" s="7"/>
      <c r="C18" s="7" t="s">
        <v>335</v>
      </c>
      <c r="D18" s="7" t="s">
        <v>336</v>
      </c>
      <c r="E18" s="7"/>
    </row>
    <row r="19" spans="1:5">
      <c r="A19" s="5"/>
      <c r="B19" s="5" t="s">
        <v>337</v>
      </c>
      <c r="C19" s="5" t="s">
        <v>95</v>
      </c>
      <c r="D19" s="5"/>
      <c r="E19" s="5"/>
    </row>
    <row r="20" spans="1:5">
      <c r="A20" s="7"/>
      <c r="B20" s="7"/>
      <c r="C20" s="7" t="s">
        <v>338</v>
      </c>
      <c r="D20" s="7" t="s">
        <v>96</v>
      </c>
      <c r="E20" s="7"/>
    </row>
    <row r="21" spans="1:5">
      <c r="A21" s="7"/>
      <c r="B21" s="7"/>
      <c r="C21" s="7" t="s">
        <v>339</v>
      </c>
      <c r="D21" s="7" t="s">
        <v>97</v>
      </c>
      <c r="E21" s="7"/>
    </row>
    <row r="22" spans="1:5">
      <c r="A22" s="7"/>
      <c r="B22" s="7"/>
      <c r="C22" s="7"/>
      <c r="D22" s="7" t="s">
        <v>340</v>
      </c>
      <c r="E22" s="7" t="s">
        <v>98</v>
      </c>
    </row>
    <row r="23" spans="1:5">
      <c r="A23" s="7"/>
      <c r="B23" s="7"/>
      <c r="C23" s="7"/>
      <c r="D23" s="7" t="s">
        <v>341</v>
      </c>
      <c r="E23" s="7" t="s">
        <v>99</v>
      </c>
    </row>
    <row r="24" spans="1:5">
      <c r="A24" s="5"/>
      <c r="B24" s="5" t="s">
        <v>342</v>
      </c>
      <c r="C24" s="5" t="s">
        <v>100</v>
      </c>
      <c r="D24" s="5"/>
      <c r="E24" s="5"/>
    </row>
    <row r="25" spans="1:5">
      <c r="A25" s="7"/>
      <c r="B25" s="7"/>
      <c r="C25" s="7" t="s">
        <v>343</v>
      </c>
      <c r="D25" s="7" t="s">
        <v>101</v>
      </c>
      <c r="E25" s="7"/>
    </row>
    <row r="26" spans="1:5">
      <c r="A26" s="7"/>
      <c r="B26" s="7"/>
      <c r="C26" s="7" t="s">
        <v>344</v>
      </c>
      <c r="D26" s="7" t="s">
        <v>102</v>
      </c>
      <c r="E26" s="7"/>
    </row>
    <row r="27" spans="1:5">
      <c r="A27" s="7"/>
      <c r="B27" s="7"/>
      <c r="C27" s="7" t="s">
        <v>345</v>
      </c>
      <c r="D27" s="7" t="s">
        <v>346</v>
      </c>
      <c r="E27" s="7"/>
    </row>
    <row r="28" spans="1:5">
      <c r="A28" s="7"/>
      <c r="B28" s="7"/>
      <c r="C28" s="7"/>
      <c r="D28" s="7" t="s">
        <v>347</v>
      </c>
      <c r="E28" s="7" t="s">
        <v>348</v>
      </c>
    </row>
    <row r="29" spans="1:5">
      <c r="A29" s="7"/>
      <c r="B29" s="7"/>
      <c r="C29" s="7"/>
      <c r="D29" s="7" t="s">
        <v>349</v>
      </c>
      <c r="E29" s="7" t="s">
        <v>350</v>
      </c>
    </row>
    <row r="30" spans="1:5">
      <c r="A30" s="7"/>
      <c r="B30" s="7"/>
      <c r="C30" s="7" t="s">
        <v>351</v>
      </c>
      <c r="D30" s="7" t="s">
        <v>352</v>
      </c>
      <c r="E30" s="7"/>
    </row>
    <row r="31" spans="1:5">
      <c r="A31" s="7"/>
      <c r="B31" s="7"/>
      <c r="C31" s="7"/>
      <c r="D31" s="7" t="s">
        <v>353</v>
      </c>
      <c r="E31" s="7" t="s">
        <v>103</v>
      </c>
    </row>
    <row r="32" spans="1:5">
      <c r="A32" s="7"/>
      <c r="B32" s="7"/>
      <c r="C32" s="7"/>
      <c r="D32" s="7" t="s">
        <v>354</v>
      </c>
      <c r="E32" s="7" t="s">
        <v>104</v>
      </c>
    </row>
    <row r="33" spans="1:5">
      <c r="A33" s="7"/>
      <c r="B33" s="7"/>
      <c r="C33" s="7"/>
      <c r="D33" s="7" t="s">
        <v>355</v>
      </c>
      <c r="E33" s="7" t="s">
        <v>105</v>
      </c>
    </row>
    <row r="34" spans="1:5">
      <c r="A34" s="5"/>
      <c r="B34" s="5"/>
      <c r="C34" s="5"/>
      <c r="D34" s="5"/>
      <c r="E34" s="5"/>
    </row>
    <row r="35" spans="1:5">
      <c r="A35" s="4" t="s">
        <v>356</v>
      </c>
      <c r="B35" s="4" t="s">
        <v>357</v>
      </c>
      <c r="C35" s="5"/>
      <c r="D35" s="5"/>
      <c r="E35" s="5"/>
    </row>
    <row r="36" spans="1:5">
      <c r="A36" s="5"/>
      <c r="B36" s="5" t="s">
        <v>358</v>
      </c>
      <c r="C36" s="5" t="s">
        <v>106</v>
      </c>
      <c r="D36" s="5"/>
      <c r="E36" s="5"/>
    </row>
    <row r="37" spans="1:5">
      <c r="A37" s="5"/>
      <c r="B37" s="5" t="s">
        <v>359</v>
      </c>
      <c r="C37" s="5" t="s">
        <v>107</v>
      </c>
      <c r="D37" s="5"/>
      <c r="E37" s="5"/>
    </row>
    <row r="38" spans="1:5">
      <c r="A38" s="5"/>
      <c r="B38" s="5" t="s">
        <v>360</v>
      </c>
      <c r="C38" s="6" t="s">
        <v>361</v>
      </c>
      <c r="D38" s="5"/>
      <c r="E38" s="5"/>
    </row>
    <row r="39" spans="1:5" ht="15">
      <c r="A39" s="8"/>
      <c r="B39" s="8"/>
      <c r="C39" s="9"/>
      <c r="D39" s="9"/>
      <c r="E39" s="9"/>
    </row>
    <row r="40" spans="1:5">
      <c r="A40" s="4" t="s">
        <v>362</v>
      </c>
      <c r="B40" s="4" t="s">
        <v>363</v>
      </c>
      <c r="C40" s="5"/>
      <c r="D40" s="5"/>
      <c r="E40" s="5"/>
    </row>
    <row r="41" spans="1:5">
      <c r="A41" s="5"/>
      <c r="B41" s="5" t="s">
        <v>364</v>
      </c>
      <c r="C41" s="5" t="s">
        <v>365</v>
      </c>
      <c r="D41" s="5"/>
      <c r="E41" s="5"/>
    </row>
    <row r="42" spans="1:5">
      <c r="A42" s="5"/>
      <c r="B42" s="5" t="s">
        <v>366</v>
      </c>
      <c r="C42" s="5" t="s">
        <v>367</v>
      </c>
      <c r="D42" s="5"/>
      <c r="E42" s="5"/>
    </row>
    <row r="43" spans="1:5">
      <c r="A43" s="4" t="s">
        <v>368</v>
      </c>
      <c r="B43" s="4" t="s">
        <v>171</v>
      </c>
      <c r="C43" s="5"/>
      <c r="D43" s="5"/>
      <c r="E43" s="5"/>
    </row>
    <row r="44" spans="1:5">
      <c r="A44" s="5"/>
      <c r="B44" s="5" t="s">
        <v>369</v>
      </c>
      <c r="C44" s="5" t="s">
        <v>370</v>
      </c>
      <c r="D44" s="5"/>
      <c r="E44" s="5"/>
    </row>
    <row r="45" spans="1:5">
      <c r="A45" s="7"/>
      <c r="B45" s="7"/>
      <c r="C45" s="7" t="s">
        <v>371</v>
      </c>
      <c r="D45" s="7" t="s">
        <v>372</v>
      </c>
      <c r="E45" s="7"/>
    </row>
    <row r="46" spans="1:5">
      <c r="A46" s="7"/>
      <c r="B46" s="7"/>
      <c r="C46" s="7" t="s">
        <v>373</v>
      </c>
      <c r="D46" s="7" t="s">
        <v>374</v>
      </c>
      <c r="E46" s="7"/>
    </row>
    <row r="47" spans="1:5">
      <c r="A47" s="7"/>
      <c r="B47" s="7"/>
      <c r="C47" s="7" t="s">
        <v>375</v>
      </c>
      <c r="D47" s="7" t="s">
        <v>376</v>
      </c>
      <c r="E47" s="7"/>
    </row>
    <row r="48" spans="1:5">
      <c r="A48" s="7"/>
      <c r="B48" s="7"/>
      <c r="C48" s="7" t="s">
        <v>377</v>
      </c>
      <c r="D48" s="7" t="s">
        <v>378</v>
      </c>
      <c r="E48" s="7"/>
    </row>
    <row r="49" spans="1:5">
      <c r="A49" s="7"/>
      <c r="B49" s="7"/>
      <c r="C49" s="7" t="s">
        <v>379</v>
      </c>
      <c r="D49" s="7" t="s">
        <v>380</v>
      </c>
      <c r="E49" s="7"/>
    </row>
    <row r="50" spans="1:5">
      <c r="A50" s="7"/>
      <c r="B50" s="7"/>
      <c r="C50" s="7" t="s">
        <v>381</v>
      </c>
      <c r="D50" s="7" t="s">
        <v>382</v>
      </c>
      <c r="E50" s="7"/>
    </row>
    <row r="51" spans="1:5">
      <c r="A51" s="7"/>
      <c r="B51" s="7"/>
      <c r="C51" s="7" t="s">
        <v>383</v>
      </c>
      <c r="D51" s="7" t="s">
        <v>384</v>
      </c>
      <c r="E51" s="7"/>
    </row>
    <row r="52" spans="1:5">
      <c r="A52" s="7"/>
      <c r="B52" s="7"/>
      <c r="C52" s="7" t="s">
        <v>385</v>
      </c>
      <c r="D52" s="7" t="s">
        <v>153</v>
      </c>
      <c r="E52" s="7"/>
    </row>
    <row r="53" spans="1:5">
      <c r="A53" s="5"/>
      <c r="B53" s="5" t="s">
        <v>386</v>
      </c>
      <c r="C53" s="5" t="s">
        <v>387</v>
      </c>
      <c r="D53" s="5"/>
      <c r="E53" s="5"/>
    </row>
    <row r="54" spans="1:5">
      <c r="A54" s="5"/>
      <c r="B54" s="5" t="s">
        <v>388</v>
      </c>
      <c r="C54" s="5" t="s">
        <v>108</v>
      </c>
      <c r="D54" s="5"/>
      <c r="E54" s="5"/>
    </row>
    <row r="55" spans="1:5">
      <c r="A55" s="7"/>
      <c r="B55" s="7"/>
      <c r="C55" s="7" t="s">
        <v>389</v>
      </c>
      <c r="D55" s="7" t="s">
        <v>390</v>
      </c>
      <c r="E55" s="7"/>
    </row>
    <row r="56" spans="1:5">
      <c r="A56" s="7"/>
      <c r="B56" s="7"/>
      <c r="C56" s="7"/>
      <c r="D56" s="7" t="s">
        <v>391</v>
      </c>
      <c r="E56" s="7" t="s">
        <v>372</v>
      </c>
    </row>
    <row r="57" spans="1:5">
      <c r="A57" s="7"/>
      <c r="B57" s="7"/>
      <c r="C57" s="7"/>
      <c r="D57" s="7" t="s">
        <v>392</v>
      </c>
      <c r="E57" s="7" t="s">
        <v>374</v>
      </c>
    </row>
    <row r="58" spans="1:5">
      <c r="A58" s="7"/>
      <c r="B58" s="7"/>
      <c r="C58" s="7"/>
      <c r="D58" s="7" t="s">
        <v>393</v>
      </c>
      <c r="E58" s="7" t="s">
        <v>376</v>
      </c>
    </row>
    <row r="59" spans="1:5">
      <c r="A59" s="7"/>
      <c r="B59" s="7"/>
      <c r="C59" s="7"/>
      <c r="D59" s="7" t="s">
        <v>394</v>
      </c>
      <c r="E59" s="7" t="s">
        <v>378</v>
      </c>
    </row>
    <row r="60" spans="1:5">
      <c r="A60" s="7"/>
      <c r="B60" s="7"/>
      <c r="C60" s="7"/>
      <c r="D60" s="7" t="s">
        <v>395</v>
      </c>
      <c r="E60" s="7" t="s">
        <v>380</v>
      </c>
    </row>
    <row r="61" spans="1:5">
      <c r="A61" s="7"/>
      <c r="B61" s="7"/>
      <c r="C61" s="7"/>
      <c r="D61" s="7" t="s">
        <v>396</v>
      </c>
      <c r="E61" s="7" t="s">
        <v>382</v>
      </c>
    </row>
    <row r="62" spans="1:5">
      <c r="A62" s="7"/>
      <c r="B62" s="7"/>
      <c r="C62" s="7"/>
      <c r="D62" s="7" t="s">
        <v>397</v>
      </c>
      <c r="E62" s="7" t="s">
        <v>384</v>
      </c>
    </row>
    <row r="63" spans="1:5">
      <c r="A63" s="7"/>
      <c r="B63" s="7"/>
      <c r="C63" s="7"/>
      <c r="D63" s="7" t="s">
        <v>398</v>
      </c>
      <c r="E63" s="7" t="s">
        <v>153</v>
      </c>
    </row>
    <row r="64" spans="1:5">
      <c r="A64" s="7"/>
      <c r="B64" s="7"/>
      <c r="C64" s="7" t="s">
        <v>399</v>
      </c>
      <c r="D64" s="7" t="s">
        <v>387</v>
      </c>
      <c r="E64" s="7"/>
    </row>
    <row r="65" spans="1:5">
      <c r="A65" s="5"/>
      <c r="B65" s="5"/>
      <c r="C65" s="5"/>
      <c r="D65" s="5"/>
      <c r="E65" s="5"/>
    </row>
    <row r="66" spans="1:5">
      <c r="A66" s="4" t="s">
        <v>400</v>
      </c>
      <c r="B66" s="4" t="s">
        <v>401</v>
      </c>
      <c r="C66" s="5"/>
      <c r="D66" s="5"/>
      <c r="E66" s="5"/>
    </row>
    <row r="67" spans="1:5">
      <c r="A67" s="5"/>
      <c r="B67" s="5" t="s">
        <v>402</v>
      </c>
      <c r="C67" s="5" t="s">
        <v>403</v>
      </c>
      <c r="D67" s="5"/>
      <c r="E67" s="5"/>
    </row>
    <row r="68" spans="1:5">
      <c r="A68" s="7"/>
      <c r="B68" s="7"/>
      <c r="C68" s="7" t="s">
        <v>404</v>
      </c>
      <c r="D68" s="7" t="s">
        <v>405</v>
      </c>
      <c r="E68" s="7"/>
    </row>
    <row r="69" spans="1:5">
      <c r="A69" s="5"/>
      <c r="B69" s="5" t="s">
        <v>406</v>
      </c>
      <c r="C69" s="6" t="s">
        <v>407</v>
      </c>
      <c r="D69" s="5"/>
      <c r="E69" s="5"/>
    </row>
    <row r="70" spans="1:5">
      <c r="A70" s="7"/>
      <c r="B70" s="7"/>
      <c r="C70" s="7" t="s">
        <v>408</v>
      </c>
      <c r="D70" s="7" t="s">
        <v>409</v>
      </c>
      <c r="E70" s="7"/>
    </row>
    <row r="71" spans="1:5">
      <c r="A71" s="5"/>
      <c r="B71" s="5" t="s">
        <v>410</v>
      </c>
      <c r="C71" s="6" t="s">
        <v>411</v>
      </c>
      <c r="D71" s="5"/>
      <c r="E71" s="5"/>
    </row>
    <row r="72" spans="1:5">
      <c r="A72" s="5"/>
      <c r="B72" s="5" t="s">
        <v>412</v>
      </c>
      <c r="C72" s="5" t="s">
        <v>413</v>
      </c>
      <c r="D72" s="5"/>
      <c r="E72" s="5"/>
    </row>
    <row r="73" spans="1:5">
      <c r="A73" s="5"/>
      <c r="B73" s="5" t="s">
        <v>414</v>
      </c>
      <c r="C73" s="5" t="s">
        <v>415</v>
      </c>
      <c r="D73" s="5"/>
      <c r="E73" s="5"/>
    </row>
    <row r="74" spans="1:5">
      <c r="A74" s="5"/>
      <c r="B74" s="5" t="s">
        <v>416</v>
      </c>
      <c r="C74" s="5" t="s">
        <v>417</v>
      </c>
      <c r="D74" s="5"/>
      <c r="E74" s="5"/>
    </row>
    <row r="75" spans="1:5">
      <c r="A75" s="5"/>
      <c r="B75" s="5" t="s">
        <v>418</v>
      </c>
      <c r="C75" s="5" t="s">
        <v>419</v>
      </c>
      <c r="D75" s="5"/>
      <c r="E75" s="5"/>
    </row>
    <row r="76" spans="1:5">
      <c r="A76" s="5"/>
      <c r="B76" s="5"/>
      <c r="C76" s="6"/>
      <c r="D76" s="5"/>
      <c r="E76" s="5"/>
    </row>
    <row r="77" spans="1:5">
      <c r="A77" s="4" t="s">
        <v>420</v>
      </c>
      <c r="B77" s="4" t="s">
        <v>421</v>
      </c>
      <c r="C77" s="5"/>
      <c r="D77" s="5"/>
      <c r="E77" s="5"/>
    </row>
    <row r="78" spans="1:5">
      <c r="A78" s="5"/>
      <c r="B78" s="5" t="s">
        <v>422</v>
      </c>
      <c r="C78" s="5" t="s">
        <v>109</v>
      </c>
      <c r="D78" s="5"/>
      <c r="E78" s="5"/>
    </row>
    <row r="79" spans="1:5">
      <c r="A79" s="7"/>
      <c r="B79" s="7"/>
      <c r="C79" s="7" t="s">
        <v>423</v>
      </c>
      <c r="D79" s="7" t="s">
        <v>424</v>
      </c>
      <c r="E79" s="7"/>
    </row>
    <row r="80" spans="1:5">
      <c r="A80" s="7"/>
      <c r="B80" s="7"/>
      <c r="C80" s="7" t="s">
        <v>425</v>
      </c>
      <c r="D80" s="7" t="s">
        <v>426</v>
      </c>
      <c r="E80" s="7"/>
    </row>
    <row r="81" spans="1:5">
      <c r="A81" s="7"/>
      <c r="B81" s="7"/>
      <c r="C81" s="7" t="s">
        <v>427</v>
      </c>
      <c r="D81" s="7" t="s">
        <v>428</v>
      </c>
      <c r="E81" s="7"/>
    </row>
    <row r="82" spans="1:5">
      <c r="A82" s="7"/>
      <c r="B82" s="7"/>
      <c r="C82" s="7" t="s">
        <v>429</v>
      </c>
      <c r="D82" s="7" t="s">
        <v>430</v>
      </c>
      <c r="E82" s="7"/>
    </row>
    <row r="83" spans="1:5">
      <c r="A83" s="7"/>
      <c r="B83" s="7"/>
      <c r="C83" s="7" t="s">
        <v>431</v>
      </c>
      <c r="D83" s="7" t="s">
        <v>432</v>
      </c>
      <c r="E83" s="7"/>
    </row>
    <row r="84" spans="1:5">
      <c r="A84" s="7"/>
      <c r="B84" s="7"/>
      <c r="C84" s="7" t="s">
        <v>433</v>
      </c>
      <c r="D84" s="7" t="s">
        <v>434</v>
      </c>
      <c r="E84" s="7"/>
    </row>
    <row r="85" spans="1:5">
      <c r="A85" s="7"/>
      <c r="B85" s="7"/>
      <c r="C85" s="7" t="s">
        <v>435</v>
      </c>
      <c r="D85" s="7" t="s">
        <v>110</v>
      </c>
      <c r="E85" s="7"/>
    </row>
    <row r="86" spans="1:5">
      <c r="A86" s="7"/>
      <c r="B86" s="7"/>
      <c r="C86" s="7"/>
      <c r="D86" s="7" t="s">
        <v>436</v>
      </c>
      <c r="E86" s="7" t="s">
        <v>437</v>
      </c>
    </row>
    <row r="87" spans="1:5">
      <c r="A87" s="7"/>
      <c r="B87" s="7"/>
      <c r="C87" s="7"/>
      <c r="D87" s="7" t="s">
        <v>438</v>
      </c>
      <c r="E87" s="7" t="s">
        <v>110</v>
      </c>
    </row>
    <row r="88" spans="1:5">
      <c r="A88" s="5"/>
      <c r="B88" s="5" t="s">
        <v>439</v>
      </c>
      <c r="C88" s="5" t="s">
        <v>440</v>
      </c>
      <c r="D88" s="5"/>
      <c r="E88" s="5"/>
    </row>
    <row r="89" spans="1:5">
      <c r="A89" s="5"/>
      <c r="B89" s="5" t="s">
        <v>441</v>
      </c>
      <c r="C89" s="5" t="s">
        <v>442</v>
      </c>
      <c r="D89" s="5"/>
      <c r="E89" s="5"/>
    </row>
    <row r="90" spans="1:5">
      <c r="A90" s="5"/>
      <c r="B90" s="5" t="s">
        <v>443</v>
      </c>
      <c r="C90" s="5" t="s">
        <v>111</v>
      </c>
      <c r="D90" s="5"/>
      <c r="E90" s="5"/>
    </row>
    <row r="91" spans="1:5">
      <c r="A91" s="7"/>
      <c r="B91" s="7"/>
      <c r="C91" s="7" t="s">
        <v>444</v>
      </c>
      <c r="D91" s="7" t="s">
        <v>445</v>
      </c>
      <c r="E91" s="7"/>
    </row>
    <row r="92" spans="1:5">
      <c r="A92" s="5"/>
      <c r="B92" s="5" t="s">
        <v>446</v>
      </c>
      <c r="C92" s="5" t="s">
        <v>447</v>
      </c>
      <c r="D92" s="5"/>
      <c r="E92" s="5"/>
    </row>
    <row r="93" spans="1:5">
      <c r="A93" s="7"/>
      <c r="B93" s="7"/>
      <c r="C93" s="7" t="s">
        <v>448</v>
      </c>
      <c r="D93" s="7" t="s">
        <v>449</v>
      </c>
      <c r="E93" s="7"/>
    </row>
    <row r="94" spans="1:5">
      <c r="A94" s="7"/>
      <c r="B94" s="7"/>
      <c r="C94" s="7" t="s">
        <v>450</v>
      </c>
      <c r="D94" s="7" t="s">
        <v>451</v>
      </c>
      <c r="E94" s="7"/>
    </row>
    <row r="95" spans="1:5">
      <c r="A95" s="5"/>
      <c r="B95" s="5"/>
      <c r="C95" s="5"/>
      <c r="D95" s="5"/>
      <c r="E95" s="5"/>
    </row>
    <row r="96" spans="1:5">
      <c r="A96" s="4" t="s">
        <v>452</v>
      </c>
      <c r="B96" s="4" t="s">
        <v>453</v>
      </c>
      <c r="C96" s="5"/>
      <c r="D96" s="5"/>
      <c r="E96" s="5"/>
    </row>
    <row r="97" spans="1:5">
      <c r="A97" s="5"/>
      <c r="B97" s="5" t="s">
        <v>454</v>
      </c>
      <c r="C97" s="5" t="s">
        <v>112</v>
      </c>
      <c r="D97" s="5"/>
      <c r="E97" s="5"/>
    </row>
    <row r="98" spans="1:5">
      <c r="A98" s="7"/>
      <c r="B98" s="7"/>
      <c r="C98" s="7" t="s">
        <v>455</v>
      </c>
      <c r="D98" s="7" t="s">
        <v>113</v>
      </c>
      <c r="E98" s="7"/>
    </row>
    <row r="99" spans="1:5">
      <c r="A99" s="5"/>
      <c r="B99" s="5" t="s">
        <v>456</v>
      </c>
      <c r="C99" s="5" t="s">
        <v>457</v>
      </c>
      <c r="D99" s="5"/>
      <c r="E99" s="5"/>
    </row>
    <row r="100" spans="1:5">
      <c r="A100" s="7"/>
      <c r="B100" s="7"/>
      <c r="C100" s="7" t="s">
        <v>458</v>
      </c>
      <c r="D100" s="7" t="s">
        <v>459</v>
      </c>
      <c r="E100" s="7"/>
    </row>
    <row r="101" spans="1:5">
      <c r="A101" s="7"/>
      <c r="B101" s="7"/>
      <c r="C101" s="7" t="s">
        <v>460</v>
      </c>
      <c r="D101" s="7" t="s">
        <v>158</v>
      </c>
      <c r="E101" s="7"/>
    </row>
    <row r="102" spans="1:5">
      <c r="A102" s="5"/>
      <c r="B102" s="5" t="s">
        <v>461</v>
      </c>
      <c r="C102" s="5" t="s">
        <v>462</v>
      </c>
      <c r="D102" s="5"/>
      <c r="E102" s="5"/>
    </row>
    <row r="103" spans="1:5">
      <c r="A103" s="7"/>
      <c r="B103" s="7"/>
      <c r="C103" s="7" t="s">
        <v>463</v>
      </c>
      <c r="D103" s="7" t="s">
        <v>464</v>
      </c>
      <c r="E103" s="7"/>
    </row>
    <row r="104" spans="1:5">
      <c r="A104" s="7"/>
      <c r="B104" s="7"/>
      <c r="C104" s="7" t="s">
        <v>465</v>
      </c>
      <c r="D104" s="7" t="s">
        <v>466</v>
      </c>
      <c r="E104" s="7"/>
    </row>
    <row r="105" spans="1:5">
      <c r="A105" s="5"/>
      <c r="B105" s="5" t="s">
        <v>467</v>
      </c>
      <c r="C105" s="5" t="s">
        <v>468</v>
      </c>
      <c r="D105" s="5"/>
      <c r="E105" s="5"/>
    </row>
    <row r="106" spans="1:5">
      <c r="A106" s="7"/>
      <c r="B106" s="7"/>
      <c r="C106" s="7" t="s">
        <v>469</v>
      </c>
      <c r="D106" s="7" t="s">
        <v>114</v>
      </c>
      <c r="E106" s="7"/>
    </row>
    <row r="107" spans="1:5">
      <c r="A107" s="5"/>
      <c r="B107" s="5" t="s">
        <v>470</v>
      </c>
      <c r="C107" s="5" t="s">
        <v>115</v>
      </c>
      <c r="D107" s="5"/>
      <c r="E107" s="5"/>
    </row>
    <row r="108" spans="1:5">
      <c r="A108" s="7"/>
      <c r="B108" s="7"/>
      <c r="C108" s="7" t="s">
        <v>471</v>
      </c>
      <c r="D108" s="7" t="s">
        <v>116</v>
      </c>
      <c r="E108" s="7"/>
    </row>
    <row r="109" spans="1:5">
      <c r="A109" s="7"/>
      <c r="B109" s="7"/>
      <c r="C109" s="7" t="s">
        <v>472</v>
      </c>
      <c r="D109" s="7" t="s">
        <v>117</v>
      </c>
      <c r="E109" s="7"/>
    </row>
    <row r="110" spans="1:5">
      <c r="A110" s="7"/>
      <c r="B110" s="7"/>
      <c r="C110" s="7" t="s">
        <v>473</v>
      </c>
      <c r="D110" s="7" t="s">
        <v>118</v>
      </c>
      <c r="E110" s="7"/>
    </row>
    <row r="111" spans="1:5">
      <c r="A111" s="7"/>
      <c r="B111" s="7"/>
      <c r="C111" s="7" t="s">
        <v>474</v>
      </c>
      <c r="D111" s="7" t="s">
        <v>119</v>
      </c>
      <c r="E111" s="7"/>
    </row>
    <row r="112" spans="1:5">
      <c r="A112" s="7"/>
      <c r="B112" s="7"/>
      <c r="C112" s="7"/>
      <c r="D112" s="7" t="s">
        <v>475</v>
      </c>
      <c r="E112" s="7" t="s">
        <v>476</v>
      </c>
    </row>
    <row r="113" spans="1:5">
      <c r="A113" s="7"/>
      <c r="B113" s="7"/>
      <c r="C113" s="7"/>
      <c r="D113" s="7" t="s">
        <v>477</v>
      </c>
      <c r="E113" s="7" t="s">
        <v>478</v>
      </c>
    </row>
    <row r="114" spans="1:5">
      <c r="A114" s="7"/>
      <c r="B114" s="7"/>
      <c r="C114" s="7"/>
      <c r="D114" s="7" t="s">
        <v>479</v>
      </c>
      <c r="E114" s="10" t="s">
        <v>480</v>
      </c>
    </row>
    <row r="115" spans="1:5">
      <c r="A115" s="7"/>
      <c r="B115" s="7"/>
      <c r="C115" s="7"/>
      <c r="D115" s="7" t="s">
        <v>481</v>
      </c>
      <c r="E115" s="7" t="s">
        <v>482</v>
      </c>
    </row>
    <row r="116" spans="1:5">
      <c r="A116" s="7"/>
      <c r="B116" s="7"/>
      <c r="C116" s="7"/>
      <c r="D116" s="7" t="s">
        <v>483</v>
      </c>
      <c r="E116" s="7" t="s">
        <v>484</v>
      </c>
    </row>
    <row r="117" spans="1:5">
      <c r="A117" s="5"/>
      <c r="B117" s="5"/>
      <c r="C117" s="5"/>
      <c r="D117" s="5"/>
      <c r="E117" s="5"/>
    </row>
    <row r="118" spans="1:5">
      <c r="A118" s="4" t="s">
        <v>485</v>
      </c>
      <c r="B118" s="4" t="s">
        <v>486</v>
      </c>
      <c r="C118" s="5"/>
      <c r="D118" s="5"/>
      <c r="E118" s="5"/>
    </row>
    <row r="119" spans="1:5">
      <c r="A119" s="5"/>
      <c r="B119" s="5" t="s">
        <v>487</v>
      </c>
      <c r="C119" s="6" t="s">
        <v>488</v>
      </c>
      <c r="D119" s="5"/>
      <c r="E119" s="5"/>
    </row>
    <row r="120" spans="1:5">
      <c r="A120" s="5"/>
      <c r="B120" s="5" t="s">
        <v>489</v>
      </c>
      <c r="C120" s="6" t="s">
        <v>490</v>
      </c>
      <c r="D120" s="5"/>
      <c r="E120" s="5"/>
    </row>
    <row r="121" spans="1:5">
      <c r="A121" s="5"/>
      <c r="B121" s="5" t="s">
        <v>491</v>
      </c>
      <c r="C121" s="6" t="s">
        <v>492</v>
      </c>
      <c r="D121" s="5"/>
      <c r="E121" s="5"/>
    </row>
    <row r="122" spans="1:5">
      <c r="A122" s="7"/>
      <c r="B122" s="7"/>
      <c r="C122" s="7" t="s">
        <v>493</v>
      </c>
      <c r="D122" s="7" t="s">
        <v>494</v>
      </c>
      <c r="E122" s="7"/>
    </row>
    <row r="123" spans="1:5">
      <c r="A123" s="7"/>
      <c r="B123" s="7"/>
      <c r="C123" s="7" t="s">
        <v>495</v>
      </c>
      <c r="D123" s="7" t="s">
        <v>202</v>
      </c>
      <c r="E123" s="7"/>
    </row>
    <row r="124" spans="1:5">
      <c r="A124" s="5"/>
      <c r="B124" s="5"/>
      <c r="C124" s="5"/>
      <c r="D124" s="5"/>
      <c r="E124" s="5"/>
    </row>
    <row r="125" spans="1:5">
      <c r="A125" s="4" t="s">
        <v>496</v>
      </c>
      <c r="B125" s="4" t="s">
        <v>497</v>
      </c>
      <c r="C125" s="5"/>
      <c r="D125" s="5"/>
      <c r="E125" s="5"/>
    </row>
    <row r="126" spans="1:5">
      <c r="A126" s="5"/>
      <c r="B126" s="5" t="s">
        <v>498</v>
      </c>
      <c r="C126" s="5" t="s">
        <v>499</v>
      </c>
      <c r="D126" s="5"/>
      <c r="E126" s="5"/>
    </row>
    <row r="127" spans="1:5">
      <c r="A127" s="5"/>
      <c r="B127" s="5" t="s">
        <v>500</v>
      </c>
      <c r="C127" s="5" t="s">
        <v>120</v>
      </c>
      <c r="D127" s="5"/>
      <c r="E127" s="5"/>
    </row>
    <row r="128" spans="1:5">
      <c r="A128" s="5"/>
      <c r="B128" s="5" t="s">
        <v>501</v>
      </c>
      <c r="C128" s="5" t="s">
        <v>121</v>
      </c>
      <c r="D128" s="11"/>
      <c r="E128" s="5"/>
    </row>
    <row r="129" spans="1:5">
      <c r="A129" s="4" t="s">
        <v>502</v>
      </c>
      <c r="B129" s="4" t="s">
        <v>503</v>
      </c>
      <c r="C129" s="5"/>
      <c r="D129" s="5"/>
      <c r="E129" s="5"/>
    </row>
    <row r="130" spans="1:5">
      <c r="A130" s="5"/>
      <c r="B130" s="5" t="s">
        <v>504</v>
      </c>
      <c r="C130" s="5" t="s">
        <v>505</v>
      </c>
      <c r="D130" s="11"/>
      <c r="E130" s="5"/>
    </row>
    <row r="131" spans="1:5">
      <c r="A131" s="5"/>
      <c r="B131" s="5" t="s">
        <v>506</v>
      </c>
      <c r="C131" s="5" t="s">
        <v>122</v>
      </c>
      <c r="D131" s="11"/>
      <c r="E131" s="5"/>
    </row>
    <row r="132" spans="1:5">
      <c r="A132" s="5"/>
      <c r="B132" s="5" t="s">
        <v>507</v>
      </c>
      <c r="C132" s="5" t="s">
        <v>123</v>
      </c>
      <c r="D132" s="11"/>
      <c r="E132" s="5"/>
    </row>
    <row r="133" spans="1:5">
      <c r="A133" s="5"/>
      <c r="B133" s="5" t="s">
        <v>508</v>
      </c>
      <c r="C133" s="5" t="s">
        <v>124</v>
      </c>
      <c r="D133" s="11"/>
      <c r="E133" s="5"/>
    </row>
    <row r="134" spans="1:5">
      <c r="A134" s="5"/>
      <c r="B134" s="5" t="s">
        <v>509</v>
      </c>
      <c r="C134" s="5" t="s">
        <v>125</v>
      </c>
      <c r="D134" s="11"/>
      <c r="E134" s="5"/>
    </row>
    <row r="135" spans="1:5">
      <c r="A135" s="5"/>
      <c r="B135" s="5"/>
      <c r="C135" s="5"/>
      <c r="D135" s="11"/>
      <c r="E135" s="5"/>
    </row>
    <row r="136" spans="1:5">
      <c r="A136" s="5"/>
      <c r="B136" s="5"/>
      <c r="C136" s="5"/>
      <c r="D136" s="11"/>
      <c r="E136" s="5"/>
    </row>
    <row r="137" spans="1:5" ht="20.25">
      <c r="A137" s="190" t="s">
        <v>1861</v>
      </c>
      <c r="B137" s="191"/>
      <c r="C137" s="191"/>
      <c r="D137" s="191"/>
      <c r="E137" s="192"/>
    </row>
    <row r="138" spans="1:5">
      <c r="A138" s="11"/>
      <c r="B138" s="12"/>
      <c r="C138" s="5"/>
      <c r="D138" s="5"/>
      <c r="E138" s="5"/>
    </row>
    <row r="139" spans="1:5">
      <c r="A139" s="4" t="s">
        <v>510</v>
      </c>
      <c r="B139" s="4" t="s">
        <v>267</v>
      </c>
      <c r="C139" s="5"/>
      <c r="D139" s="5"/>
      <c r="E139" s="5"/>
    </row>
    <row r="140" spans="1:5">
      <c r="A140" s="5"/>
      <c r="B140" s="5" t="s">
        <v>511</v>
      </c>
      <c r="C140" s="5" t="s">
        <v>126</v>
      </c>
      <c r="D140" s="5"/>
      <c r="E140" s="5"/>
    </row>
    <row r="141" spans="1:5">
      <c r="A141" s="7"/>
      <c r="B141" s="7"/>
      <c r="C141" s="7" t="s">
        <v>512</v>
      </c>
      <c r="D141" s="7" t="s">
        <v>513</v>
      </c>
      <c r="E141" s="7"/>
    </row>
    <row r="142" spans="1:5">
      <c r="A142" s="7"/>
      <c r="B142" s="7"/>
      <c r="C142" s="7" t="s">
        <v>514</v>
      </c>
      <c r="D142" s="7" t="s">
        <v>127</v>
      </c>
      <c r="E142" s="7"/>
    </row>
    <row r="143" spans="1:5">
      <c r="A143" s="7"/>
      <c r="B143" s="7"/>
      <c r="C143" s="7"/>
      <c r="D143" s="7" t="s">
        <v>515</v>
      </c>
      <c r="E143" s="7" t="s">
        <v>516</v>
      </c>
    </row>
    <row r="144" spans="1:5">
      <c r="A144" s="7"/>
      <c r="B144" s="7"/>
      <c r="C144" s="7"/>
      <c r="D144" s="7" t="s">
        <v>517</v>
      </c>
      <c r="E144" s="7" t="s">
        <v>518</v>
      </c>
    </row>
    <row r="145" spans="1:5">
      <c r="A145" s="5"/>
      <c r="B145" s="5" t="s">
        <v>519</v>
      </c>
      <c r="C145" s="5" t="s">
        <v>520</v>
      </c>
      <c r="D145" s="5"/>
      <c r="E145" s="5"/>
    </row>
    <row r="146" spans="1:5">
      <c r="A146" s="5"/>
      <c r="B146" s="5" t="s">
        <v>521</v>
      </c>
      <c r="C146" s="5" t="s">
        <v>522</v>
      </c>
      <c r="D146" s="5"/>
      <c r="E146" s="5"/>
    </row>
    <row r="147" spans="1:5">
      <c r="A147" s="5"/>
      <c r="B147" s="5" t="s">
        <v>523</v>
      </c>
      <c r="C147" s="5" t="s">
        <v>128</v>
      </c>
      <c r="D147" s="5"/>
      <c r="E147" s="5"/>
    </row>
    <row r="148" spans="1:5">
      <c r="A148" s="5"/>
      <c r="B148" s="5" t="s">
        <v>524</v>
      </c>
      <c r="C148" s="5" t="s">
        <v>525</v>
      </c>
      <c r="D148" s="5"/>
      <c r="E148" s="5"/>
    </row>
    <row r="149" spans="1:5">
      <c r="A149" s="5"/>
      <c r="B149" s="5" t="s">
        <v>526</v>
      </c>
      <c r="C149" s="5" t="s">
        <v>129</v>
      </c>
      <c r="D149" s="5"/>
      <c r="E149" s="5"/>
    </row>
    <row r="150" spans="1:5">
      <c r="A150" s="5"/>
      <c r="B150" s="5"/>
      <c r="C150" s="5"/>
      <c r="D150" s="5"/>
      <c r="E150" s="5"/>
    </row>
    <row r="151" spans="1:5">
      <c r="A151" s="4" t="s">
        <v>527</v>
      </c>
      <c r="B151" s="4" t="s">
        <v>268</v>
      </c>
      <c r="C151" s="5"/>
      <c r="D151" s="5"/>
      <c r="E151" s="5"/>
    </row>
    <row r="152" spans="1:5">
      <c r="A152" s="5"/>
      <c r="B152" s="5" t="s">
        <v>528</v>
      </c>
      <c r="C152" s="5" t="s">
        <v>130</v>
      </c>
      <c r="D152" s="5"/>
      <c r="E152" s="5"/>
    </row>
    <row r="153" spans="1:5">
      <c r="A153" s="7"/>
      <c r="B153" s="7"/>
      <c r="C153" s="7" t="s">
        <v>529</v>
      </c>
      <c r="D153" s="7" t="s">
        <v>530</v>
      </c>
      <c r="E153" s="7"/>
    </row>
    <row r="154" spans="1:5">
      <c r="A154" s="7"/>
      <c r="B154" s="7"/>
      <c r="C154" s="7" t="s">
        <v>531</v>
      </c>
      <c r="D154" s="7" t="s">
        <v>532</v>
      </c>
      <c r="E154" s="7"/>
    </row>
    <row r="155" spans="1:5">
      <c r="A155" s="7"/>
      <c r="B155" s="7"/>
      <c r="C155" s="7" t="s">
        <v>533</v>
      </c>
      <c r="D155" s="7" t="s">
        <v>534</v>
      </c>
      <c r="E155" s="7"/>
    </row>
    <row r="156" spans="1:5">
      <c r="A156" s="7"/>
      <c r="B156" s="7"/>
      <c r="C156" s="7" t="s">
        <v>535</v>
      </c>
      <c r="D156" s="7" t="s">
        <v>536</v>
      </c>
      <c r="E156" s="7"/>
    </row>
    <row r="157" spans="1:5">
      <c r="A157" s="7"/>
      <c r="B157" s="7"/>
      <c r="C157" s="7"/>
      <c r="D157" s="7" t="s">
        <v>537</v>
      </c>
      <c r="E157" s="7" t="s">
        <v>538</v>
      </c>
    </row>
    <row r="158" spans="1:5">
      <c r="A158" s="7"/>
      <c r="B158" s="7"/>
      <c r="C158" s="7"/>
      <c r="D158" s="7" t="s">
        <v>539</v>
      </c>
      <c r="E158" s="7" t="s">
        <v>540</v>
      </c>
    </row>
    <row r="159" spans="1:5">
      <c r="A159" s="5"/>
      <c r="B159" s="5" t="s">
        <v>541</v>
      </c>
      <c r="C159" s="5" t="s">
        <v>542</v>
      </c>
      <c r="D159" s="5"/>
      <c r="E159" s="5"/>
    </row>
    <row r="160" spans="1:5">
      <c r="A160" s="5"/>
      <c r="B160" s="5" t="s">
        <v>543</v>
      </c>
      <c r="C160" s="5" t="s">
        <v>131</v>
      </c>
      <c r="D160" s="5"/>
      <c r="E160" s="5"/>
    </row>
    <row r="161" spans="1:5">
      <c r="A161" s="7"/>
      <c r="B161" s="7"/>
      <c r="C161" s="7" t="s">
        <v>544</v>
      </c>
      <c r="D161" s="7" t="s">
        <v>132</v>
      </c>
      <c r="E161" s="7"/>
    </row>
    <row r="162" spans="1:5">
      <c r="A162" s="7"/>
      <c r="B162" s="7"/>
      <c r="C162" s="7" t="s">
        <v>545</v>
      </c>
      <c r="D162" s="7" t="s">
        <v>133</v>
      </c>
      <c r="E162" s="7"/>
    </row>
    <row r="163" spans="1:5">
      <c r="A163" s="7"/>
      <c r="B163" s="7"/>
      <c r="C163" s="7" t="s">
        <v>546</v>
      </c>
      <c r="D163" s="7" t="s">
        <v>547</v>
      </c>
      <c r="E163" s="7"/>
    </row>
    <row r="164" spans="1:5">
      <c r="A164" s="5"/>
      <c r="B164" s="5" t="s">
        <v>548</v>
      </c>
      <c r="C164" s="5" t="s">
        <v>134</v>
      </c>
      <c r="D164" s="5"/>
      <c r="E164" s="5"/>
    </row>
    <row r="165" spans="1:5">
      <c r="A165" s="5"/>
      <c r="B165" s="5" t="s">
        <v>549</v>
      </c>
      <c r="C165" s="5" t="s">
        <v>135</v>
      </c>
      <c r="D165" s="5"/>
      <c r="E165" s="5"/>
    </row>
    <row r="166" spans="1:5">
      <c r="A166" s="11"/>
      <c r="B166" s="5" t="s">
        <v>550</v>
      </c>
      <c r="C166" s="5" t="s">
        <v>136</v>
      </c>
      <c r="D166" s="5"/>
      <c r="E166" s="5"/>
    </row>
    <row r="167" spans="1:5">
      <c r="A167" s="13"/>
      <c r="B167" s="7"/>
      <c r="C167" s="7" t="s">
        <v>551</v>
      </c>
      <c r="D167" s="7" t="s">
        <v>137</v>
      </c>
      <c r="E167" s="7"/>
    </row>
    <row r="168" spans="1:5">
      <c r="A168" s="13"/>
      <c r="B168" s="7"/>
      <c r="C168" s="7" t="s">
        <v>552</v>
      </c>
      <c r="D168" s="7" t="s">
        <v>138</v>
      </c>
      <c r="E168" s="7"/>
    </row>
    <row r="169" spans="1:5">
      <c r="A169" s="13"/>
      <c r="B169" s="7"/>
      <c r="C169" s="7" t="s">
        <v>553</v>
      </c>
      <c r="D169" s="7" t="s">
        <v>139</v>
      </c>
      <c r="E169" s="7"/>
    </row>
    <row r="170" spans="1:5">
      <c r="A170" s="13"/>
      <c r="B170" s="7"/>
      <c r="C170" s="7" t="s">
        <v>554</v>
      </c>
      <c r="D170" s="7" t="s">
        <v>140</v>
      </c>
      <c r="E170" s="7"/>
    </row>
    <row r="171" spans="1:5">
      <c r="A171" s="11"/>
      <c r="B171" s="12"/>
      <c r="C171" s="5"/>
      <c r="D171" s="5"/>
      <c r="E171" s="5"/>
    </row>
    <row r="172" spans="1:5">
      <c r="A172" s="4" t="s">
        <v>555</v>
      </c>
      <c r="B172" s="4" t="s">
        <v>556</v>
      </c>
      <c r="C172" s="5"/>
      <c r="D172" s="5"/>
      <c r="E172" s="5"/>
    </row>
    <row r="173" spans="1:5">
      <c r="A173" s="5"/>
      <c r="B173" s="5" t="s">
        <v>557</v>
      </c>
      <c r="C173" s="5" t="s">
        <v>141</v>
      </c>
      <c r="D173" s="5"/>
      <c r="E173" s="5"/>
    </row>
    <row r="174" spans="1:5">
      <c r="A174" s="5"/>
      <c r="B174" s="5" t="s">
        <v>558</v>
      </c>
      <c r="C174" s="5" t="s">
        <v>142</v>
      </c>
      <c r="D174" s="5"/>
      <c r="E174" s="5"/>
    </row>
    <row r="175" spans="1:5">
      <c r="A175" s="4"/>
      <c r="B175" s="4"/>
      <c r="C175" s="4"/>
      <c r="D175" s="5"/>
      <c r="E175" s="5"/>
    </row>
    <row r="176" spans="1:5">
      <c r="A176" s="4" t="s">
        <v>559</v>
      </c>
      <c r="B176" s="4" t="s">
        <v>560</v>
      </c>
      <c r="C176" s="5"/>
      <c r="D176" s="5"/>
      <c r="E176" s="5"/>
    </row>
    <row r="177" spans="1:5">
      <c r="A177" s="5"/>
      <c r="B177" s="5" t="s">
        <v>561</v>
      </c>
      <c r="C177" s="5" t="s">
        <v>143</v>
      </c>
      <c r="D177" s="5"/>
      <c r="E177" s="5"/>
    </row>
    <row r="178" spans="1:5">
      <c r="A178" s="7"/>
      <c r="B178" s="7"/>
      <c r="C178" s="7" t="s">
        <v>562</v>
      </c>
      <c r="D178" s="7" t="s">
        <v>130</v>
      </c>
      <c r="E178" s="7"/>
    </row>
    <row r="179" spans="1:5">
      <c r="A179" s="7"/>
      <c r="B179" s="7"/>
      <c r="C179" s="7" t="s">
        <v>563</v>
      </c>
      <c r="D179" s="7" t="s">
        <v>131</v>
      </c>
      <c r="E179" s="7"/>
    </row>
    <row r="180" spans="1:5">
      <c r="A180" s="7"/>
      <c r="B180" s="7"/>
      <c r="C180" s="7" t="s">
        <v>564</v>
      </c>
      <c r="D180" s="7" t="s">
        <v>135</v>
      </c>
      <c r="E180" s="7"/>
    </row>
    <row r="181" spans="1:5">
      <c r="A181" s="7"/>
      <c r="B181" s="7"/>
      <c r="C181" s="7" t="s">
        <v>565</v>
      </c>
      <c r="D181" s="7" t="s">
        <v>136</v>
      </c>
      <c r="E181" s="7"/>
    </row>
    <row r="182" spans="1:5">
      <c r="A182" s="5"/>
      <c r="B182" s="5" t="s">
        <v>566</v>
      </c>
      <c r="C182" s="5" t="s">
        <v>567</v>
      </c>
      <c r="D182" s="5"/>
      <c r="E182" s="5"/>
    </row>
    <row r="183" spans="1:5">
      <c r="A183" s="5"/>
      <c r="B183" s="5" t="s">
        <v>568</v>
      </c>
      <c r="C183" s="6" t="s">
        <v>569</v>
      </c>
      <c r="D183" s="5"/>
      <c r="E183" s="5"/>
    </row>
    <row r="184" spans="1:5">
      <c r="A184" s="5"/>
      <c r="B184" s="5" t="s">
        <v>570</v>
      </c>
      <c r="C184" s="6" t="s">
        <v>571</v>
      </c>
      <c r="D184" s="5"/>
      <c r="E184" s="5"/>
    </row>
    <row r="185" spans="1:5">
      <c r="A185" s="7"/>
      <c r="B185" s="7"/>
      <c r="C185" s="7" t="s">
        <v>572</v>
      </c>
      <c r="D185" s="7" t="s">
        <v>130</v>
      </c>
      <c r="E185" s="7"/>
    </row>
    <row r="186" spans="1:5">
      <c r="A186" s="7"/>
      <c r="B186" s="7"/>
      <c r="C186" s="7" t="s">
        <v>573</v>
      </c>
      <c r="D186" s="7" t="s">
        <v>131</v>
      </c>
      <c r="E186" s="7"/>
    </row>
    <row r="187" spans="1:5">
      <c r="A187" s="7"/>
      <c r="B187" s="7"/>
      <c r="C187" s="7" t="s">
        <v>574</v>
      </c>
      <c r="D187" s="7" t="s">
        <v>135</v>
      </c>
      <c r="E187" s="7"/>
    </row>
    <row r="188" spans="1:5">
      <c r="A188" s="7"/>
      <c r="B188" s="7"/>
      <c r="C188" s="7" t="s">
        <v>575</v>
      </c>
      <c r="D188" s="7" t="s">
        <v>136</v>
      </c>
      <c r="E188" s="7"/>
    </row>
    <row r="189" spans="1:5">
      <c r="A189" s="5"/>
      <c r="B189" s="5"/>
      <c r="C189" s="5"/>
      <c r="D189" s="5"/>
      <c r="E189" s="5"/>
    </row>
    <row r="190" spans="1:5">
      <c r="A190" s="4" t="s">
        <v>576</v>
      </c>
      <c r="B190" s="4" t="s">
        <v>577</v>
      </c>
      <c r="C190" s="5"/>
      <c r="D190" s="5"/>
      <c r="E190" s="5"/>
    </row>
    <row r="191" spans="1:5">
      <c r="A191" s="5"/>
      <c r="B191" s="5" t="s">
        <v>578</v>
      </c>
      <c r="C191" s="5" t="s">
        <v>144</v>
      </c>
      <c r="D191" s="5"/>
      <c r="E191" s="5"/>
    </row>
    <row r="192" spans="1:5">
      <c r="A192" s="7"/>
      <c r="B192" s="7"/>
      <c r="C192" s="7" t="s">
        <v>579</v>
      </c>
      <c r="D192" s="7" t="s">
        <v>149</v>
      </c>
      <c r="E192" s="7"/>
    </row>
    <row r="193" spans="1:5">
      <c r="A193" s="7"/>
      <c r="B193" s="7"/>
      <c r="C193" s="7" t="s">
        <v>580</v>
      </c>
      <c r="D193" s="7" t="s">
        <v>581</v>
      </c>
      <c r="E193" s="7"/>
    </row>
    <row r="194" spans="1:5">
      <c r="A194" s="5"/>
      <c r="B194" s="5" t="s">
        <v>582</v>
      </c>
      <c r="C194" s="5" t="s">
        <v>145</v>
      </c>
      <c r="D194" s="5"/>
      <c r="E194" s="5"/>
    </row>
    <row r="195" spans="1:5">
      <c r="A195" s="5"/>
      <c r="B195" s="5" t="s">
        <v>583</v>
      </c>
      <c r="C195" s="5" t="s">
        <v>146</v>
      </c>
      <c r="D195" s="5"/>
      <c r="E195" s="5"/>
    </row>
    <row r="196" spans="1:5">
      <c r="A196" s="5"/>
      <c r="B196" s="5" t="s">
        <v>584</v>
      </c>
      <c r="C196" s="5" t="s">
        <v>585</v>
      </c>
      <c r="D196" s="5"/>
      <c r="E196" s="5"/>
    </row>
    <row r="197" spans="1:5">
      <c r="A197" s="7"/>
      <c r="B197" s="7"/>
      <c r="C197" s="7" t="s">
        <v>586</v>
      </c>
      <c r="D197" s="7" t="s">
        <v>494</v>
      </c>
      <c r="E197" s="7"/>
    </row>
    <row r="198" spans="1:5">
      <c r="A198" s="7"/>
      <c r="B198" s="7"/>
      <c r="C198" s="7" t="s">
        <v>587</v>
      </c>
      <c r="D198" s="7" t="s">
        <v>202</v>
      </c>
      <c r="E198" s="7"/>
    </row>
    <row r="199" spans="1:5">
      <c r="A199" s="5"/>
      <c r="B199" s="5" t="s">
        <v>588</v>
      </c>
      <c r="C199" s="5" t="s">
        <v>147</v>
      </c>
      <c r="D199" s="5"/>
      <c r="E199" s="5"/>
    </row>
    <row r="200" spans="1:5">
      <c r="A200" s="5"/>
      <c r="B200" s="5"/>
      <c r="C200" s="5"/>
      <c r="D200" s="5"/>
      <c r="E200" s="5"/>
    </row>
    <row r="201" spans="1:5">
      <c r="A201" s="4" t="s">
        <v>589</v>
      </c>
      <c r="B201" s="4" t="s">
        <v>590</v>
      </c>
      <c r="C201" s="5"/>
      <c r="D201" s="5"/>
      <c r="E201" s="5"/>
    </row>
    <row r="202" spans="1:5">
      <c r="A202" s="5"/>
      <c r="B202" s="5" t="s">
        <v>591</v>
      </c>
      <c r="C202" s="5" t="s">
        <v>148</v>
      </c>
      <c r="D202" s="5"/>
      <c r="E202" s="5"/>
    </row>
    <row r="203" spans="1:5">
      <c r="A203" s="7"/>
      <c r="B203" s="7"/>
      <c r="C203" s="7" t="s">
        <v>592</v>
      </c>
      <c r="D203" s="7" t="s">
        <v>149</v>
      </c>
      <c r="E203" s="7"/>
    </row>
    <row r="204" spans="1:5">
      <c r="A204" s="7"/>
      <c r="B204" s="7"/>
      <c r="C204" s="7" t="s">
        <v>593</v>
      </c>
      <c r="D204" s="7" t="s">
        <v>581</v>
      </c>
      <c r="E204" s="7"/>
    </row>
    <row r="205" spans="1:5">
      <c r="A205" s="5"/>
      <c r="B205" s="5" t="s">
        <v>594</v>
      </c>
      <c r="C205" s="5" t="s">
        <v>150</v>
      </c>
      <c r="D205" s="5"/>
      <c r="E205" s="5"/>
    </row>
    <row r="206" spans="1:5">
      <c r="A206" s="7"/>
      <c r="B206" s="7"/>
      <c r="C206" s="7" t="s">
        <v>595</v>
      </c>
      <c r="D206" s="7" t="s">
        <v>151</v>
      </c>
      <c r="E206" s="7"/>
    </row>
    <row r="207" spans="1:5">
      <c r="A207" s="7"/>
      <c r="B207" s="7"/>
      <c r="C207" s="7" t="s">
        <v>596</v>
      </c>
      <c r="D207" s="7" t="s">
        <v>152</v>
      </c>
      <c r="E207" s="7"/>
    </row>
    <row r="208" spans="1:5">
      <c r="A208" s="7"/>
      <c r="B208" s="7"/>
      <c r="C208" s="7" t="s">
        <v>597</v>
      </c>
      <c r="D208" s="7" t="s">
        <v>153</v>
      </c>
      <c r="E208" s="7"/>
    </row>
    <row r="209" spans="1:5">
      <c r="A209" s="5"/>
      <c r="B209" s="5" t="s">
        <v>598</v>
      </c>
      <c r="C209" s="7" t="s">
        <v>599</v>
      </c>
      <c r="D209" s="5"/>
      <c r="E209" s="5"/>
    </row>
    <row r="210" spans="1:5">
      <c r="A210" s="5"/>
      <c r="B210" s="5" t="s">
        <v>600</v>
      </c>
      <c r="C210" s="5" t="s">
        <v>154</v>
      </c>
      <c r="D210" s="5"/>
      <c r="E210" s="5"/>
    </row>
    <row r="211" spans="1:5">
      <c r="A211" s="7"/>
      <c r="B211" s="7"/>
      <c r="C211" s="7" t="s">
        <v>601</v>
      </c>
      <c r="D211" s="10" t="s">
        <v>155</v>
      </c>
      <c r="E211" s="7"/>
    </row>
    <row r="212" spans="1:5">
      <c r="A212" s="7"/>
      <c r="B212" s="7"/>
      <c r="C212" s="7" t="s">
        <v>602</v>
      </c>
      <c r="D212" s="7" t="s">
        <v>156</v>
      </c>
      <c r="E212" s="7"/>
    </row>
    <row r="213" spans="1:5">
      <c r="A213" s="5"/>
      <c r="B213" s="5" t="s">
        <v>603</v>
      </c>
      <c r="C213" s="5" t="s">
        <v>157</v>
      </c>
      <c r="D213" s="5"/>
      <c r="E213" s="5"/>
    </row>
    <row r="214" spans="1:5">
      <c r="A214" s="7"/>
      <c r="B214" s="7"/>
      <c r="C214" s="7" t="s">
        <v>604</v>
      </c>
      <c r="D214" s="10" t="s">
        <v>459</v>
      </c>
      <c r="E214" s="7"/>
    </row>
    <row r="215" spans="1:5">
      <c r="A215" s="7"/>
      <c r="B215" s="7"/>
      <c r="C215" s="7" t="s">
        <v>605</v>
      </c>
      <c r="D215" s="7" t="s">
        <v>606</v>
      </c>
      <c r="E215" s="7"/>
    </row>
    <row r="216" spans="1:5">
      <c r="A216" s="5"/>
      <c r="B216" s="5" t="s">
        <v>607</v>
      </c>
      <c r="C216" s="6" t="s">
        <v>159</v>
      </c>
      <c r="D216" s="5"/>
      <c r="E216" s="5"/>
    </row>
    <row r="217" spans="1:5">
      <c r="A217" s="7"/>
      <c r="B217" s="7"/>
      <c r="C217" s="7" t="s">
        <v>608</v>
      </c>
      <c r="D217" s="7" t="s">
        <v>160</v>
      </c>
      <c r="E217" s="7"/>
    </row>
    <row r="218" spans="1:5">
      <c r="A218" s="7"/>
      <c r="B218" s="7"/>
      <c r="C218" s="7" t="s">
        <v>609</v>
      </c>
      <c r="D218" s="7" t="s">
        <v>119</v>
      </c>
      <c r="E218" s="7"/>
    </row>
    <row r="219" spans="1:5">
      <c r="A219" s="7"/>
      <c r="B219" s="7"/>
      <c r="C219" s="7"/>
      <c r="D219" s="7" t="s">
        <v>610</v>
      </c>
      <c r="E219" s="7" t="s">
        <v>611</v>
      </c>
    </row>
    <row r="220" spans="1:5">
      <c r="A220" s="7"/>
      <c r="B220" s="7"/>
      <c r="C220" s="7"/>
      <c r="D220" s="7" t="s">
        <v>612</v>
      </c>
      <c r="E220" s="7" t="s">
        <v>613</v>
      </c>
    </row>
    <row r="221" spans="1:5">
      <c r="A221" s="7"/>
      <c r="B221" s="7"/>
      <c r="C221" s="7"/>
      <c r="D221" s="7" t="s">
        <v>614</v>
      </c>
      <c r="E221" s="7" t="s">
        <v>615</v>
      </c>
    </row>
    <row r="222" spans="1:5">
      <c r="A222" s="7"/>
      <c r="B222" s="7"/>
      <c r="C222" s="7"/>
      <c r="D222" s="7" t="s">
        <v>616</v>
      </c>
      <c r="E222" s="7" t="s">
        <v>617</v>
      </c>
    </row>
    <row r="223" spans="1:5">
      <c r="A223" s="5"/>
      <c r="B223" s="5" t="s">
        <v>618</v>
      </c>
      <c r="C223" s="5" t="s">
        <v>619</v>
      </c>
      <c r="D223" s="5"/>
      <c r="E223" s="5"/>
    </row>
    <row r="224" spans="1:5">
      <c r="A224" s="5"/>
      <c r="B224" s="5"/>
      <c r="C224" s="5"/>
      <c r="D224" s="5"/>
      <c r="E224" s="5"/>
    </row>
    <row r="225" spans="1:5">
      <c r="A225" s="4" t="s">
        <v>620</v>
      </c>
      <c r="B225" s="4" t="s">
        <v>621</v>
      </c>
      <c r="C225" s="5"/>
      <c r="D225" s="5"/>
      <c r="E225" s="5"/>
    </row>
    <row r="226" spans="1:5">
      <c r="A226" s="5"/>
      <c r="B226" s="5" t="s">
        <v>622</v>
      </c>
      <c r="C226" s="6" t="s">
        <v>161</v>
      </c>
      <c r="D226" s="5"/>
      <c r="E226" s="5"/>
    </row>
    <row r="227" spans="1:5">
      <c r="A227" s="7"/>
      <c r="B227" s="7"/>
      <c r="C227" s="7" t="s">
        <v>623</v>
      </c>
      <c r="D227" s="7" t="s">
        <v>126</v>
      </c>
      <c r="E227" s="7"/>
    </row>
    <row r="228" spans="1:5">
      <c r="A228" s="7"/>
      <c r="B228" s="7"/>
      <c r="C228" s="7" t="s">
        <v>624</v>
      </c>
      <c r="D228" s="7" t="s">
        <v>625</v>
      </c>
      <c r="E228" s="7"/>
    </row>
    <row r="229" spans="1:5">
      <c r="A229" s="7"/>
      <c r="B229" s="7"/>
      <c r="C229" s="7" t="s">
        <v>626</v>
      </c>
      <c r="D229" s="7" t="s">
        <v>297</v>
      </c>
      <c r="E229" s="7"/>
    </row>
    <row r="230" spans="1:5">
      <c r="A230" s="7"/>
      <c r="B230" s="7"/>
      <c r="C230" s="7" t="s">
        <v>627</v>
      </c>
      <c r="D230" s="7" t="s">
        <v>525</v>
      </c>
      <c r="E230" s="7"/>
    </row>
    <row r="231" spans="1:5">
      <c r="A231" s="7"/>
      <c r="B231" s="7"/>
      <c r="C231" s="7" t="s">
        <v>628</v>
      </c>
      <c r="D231" s="7" t="s">
        <v>129</v>
      </c>
      <c r="E231" s="7"/>
    </row>
    <row r="232" spans="1:5">
      <c r="A232" s="5"/>
      <c r="B232" s="5" t="s">
        <v>629</v>
      </c>
      <c r="C232" s="6" t="s">
        <v>162</v>
      </c>
      <c r="D232" s="5"/>
      <c r="E232" s="5"/>
    </row>
    <row r="233" spans="1:5">
      <c r="A233" s="7"/>
      <c r="B233" s="7"/>
      <c r="C233" s="7" t="s">
        <v>630</v>
      </c>
      <c r="D233" s="7" t="s">
        <v>542</v>
      </c>
      <c r="E233" s="7"/>
    </row>
    <row r="234" spans="1:5">
      <c r="A234" s="7"/>
      <c r="B234" s="7"/>
      <c r="C234" s="7" t="s">
        <v>631</v>
      </c>
      <c r="D234" s="7" t="s">
        <v>131</v>
      </c>
      <c r="E234" s="7"/>
    </row>
    <row r="235" spans="1:5">
      <c r="A235" s="7"/>
      <c r="B235" s="7"/>
      <c r="C235" s="7" t="s">
        <v>632</v>
      </c>
      <c r="D235" s="7" t="s">
        <v>134</v>
      </c>
      <c r="E235" s="7"/>
    </row>
    <row r="236" spans="1:5">
      <c r="A236" s="7"/>
      <c r="B236" s="7"/>
      <c r="C236" s="7" t="s">
        <v>633</v>
      </c>
      <c r="D236" s="7" t="s">
        <v>135</v>
      </c>
      <c r="E236" s="7"/>
    </row>
    <row r="237" spans="1:5">
      <c r="A237" s="7"/>
      <c r="B237" s="7"/>
      <c r="C237" s="7" t="s">
        <v>634</v>
      </c>
      <c r="D237" s="7" t="s">
        <v>136</v>
      </c>
      <c r="E237" s="7"/>
    </row>
    <row r="238" spans="1:5">
      <c r="A238" s="5"/>
      <c r="B238" s="5" t="s">
        <v>635</v>
      </c>
      <c r="C238" s="6" t="s">
        <v>636</v>
      </c>
      <c r="D238" s="5"/>
      <c r="E238" s="5"/>
    </row>
    <row r="239" spans="1:5">
      <c r="A239" s="5"/>
      <c r="B239" s="5"/>
      <c r="C239" s="5"/>
      <c r="D239" s="5"/>
      <c r="E239" s="5"/>
    </row>
    <row r="240" spans="1:5">
      <c r="A240" s="4" t="s">
        <v>637</v>
      </c>
      <c r="B240" s="4" t="s">
        <v>638</v>
      </c>
      <c r="C240" s="5"/>
      <c r="D240" s="5"/>
      <c r="E240" s="5"/>
    </row>
    <row r="241" spans="1:5">
      <c r="A241" s="5"/>
      <c r="B241" s="5" t="s">
        <v>639</v>
      </c>
      <c r="C241" s="5" t="s">
        <v>640</v>
      </c>
      <c r="D241" s="5"/>
      <c r="E241" s="5"/>
    </row>
    <row r="242" spans="1:5">
      <c r="A242" s="7"/>
      <c r="B242" s="7"/>
      <c r="C242" s="7" t="s">
        <v>641</v>
      </c>
      <c r="D242" s="7" t="s">
        <v>642</v>
      </c>
      <c r="E242" s="7"/>
    </row>
    <row r="243" spans="1:5">
      <c r="A243" s="7"/>
      <c r="B243" s="7"/>
      <c r="C243" s="7" t="s">
        <v>643</v>
      </c>
      <c r="D243" s="7" t="s">
        <v>128</v>
      </c>
      <c r="E243" s="7"/>
    </row>
    <row r="244" spans="1:5">
      <c r="A244" s="7"/>
      <c r="B244" s="7"/>
      <c r="C244" s="7" t="s">
        <v>644</v>
      </c>
      <c r="D244" s="7" t="s">
        <v>525</v>
      </c>
      <c r="E244" s="7"/>
    </row>
    <row r="245" spans="1:5">
      <c r="A245" s="7"/>
      <c r="B245" s="7"/>
      <c r="C245" s="7" t="s">
        <v>645</v>
      </c>
      <c r="D245" s="7" t="s">
        <v>129</v>
      </c>
      <c r="E245" s="7"/>
    </row>
    <row r="246" spans="1:5">
      <c r="A246" s="5"/>
      <c r="B246" s="5" t="s">
        <v>646</v>
      </c>
      <c r="C246" s="5" t="s">
        <v>647</v>
      </c>
      <c r="D246" s="5"/>
      <c r="E246" s="5"/>
    </row>
    <row r="247" spans="1:5">
      <c r="A247" s="7"/>
      <c r="B247" s="7"/>
      <c r="C247" s="7" t="s">
        <v>648</v>
      </c>
      <c r="D247" s="7" t="s">
        <v>130</v>
      </c>
      <c r="E247" s="7"/>
    </row>
    <row r="248" spans="1:5">
      <c r="A248" s="5"/>
      <c r="B248" s="5" t="s">
        <v>649</v>
      </c>
      <c r="C248" s="5" t="s">
        <v>650</v>
      </c>
      <c r="D248" s="5"/>
      <c r="E248" s="5"/>
    </row>
    <row r="249" spans="1:5">
      <c r="A249" s="5"/>
      <c r="B249" s="5" t="s">
        <v>651</v>
      </c>
      <c r="C249" s="5" t="s">
        <v>652</v>
      </c>
      <c r="D249" s="5"/>
      <c r="E249" s="5"/>
    </row>
    <row r="250" spans="1:5">
      <c r="A250" s="7"/>
      <c r="B250" s="7"/>
      <c r="C250" s="7" t="s">
        <v>653</v>
      </c>
      <c r="D250" s="7" t="s">
        <v>143</v>
      </c>
      <c r="E250" s="7"/>
    </row>
    <row r="251" spans="1:5">
      <c r="A251" s="7"/>
      <c r="B251" s="7"/>
      <c r="C251" s="7" t="s">
        <v>654</v>
      </c>
      <c r="D251" s="7" t="s">
        <v>567</v>
      </c>
      <c r="E251" s="7"/>
    </row>
    <row r="252" spans="1:5">
      <c r="A252" s="5"/>
      <c r="B252" s="5" t="s">
        <v>655</v>
      </c>
      <c r="C252" s="5" t="s">
        <v>656</v>
      </c>
      <c r="D252" s="5"/>
      <c r="E252" s="5"/>
    </row>
    <row r="253" spans="1:5">
      <c r="A253" s="7"/>
      <c r="B253" s="7"/>
      <c r="C253" s="7" t="s">
        <v>657</v>
      </c>
      <c r="D253" s="7" t="s">
        <v>144</v>
      </c>
      <c r="E253" s="7"/>
    </row>
    <row r="254" spans="1:5">
      <c r="A254" s="7"/>
      <c r="B254" s="7"/>
      <c r="C254" s="7" t="s">
        <v>658</v>
      </c>
      <c r="D254" s="7" t="s">
        <v>145</v>
      </c>
      <c r="E254" s="7"/>
    </row>
    <row r="255" spans="1:5">
      <c r="A255" s="7"/>
      <c r="B255" s="7"/>
      <c r="C255" s="7" t="s">
        <v>659</v>
      </c>
      <c r="D255" s="7" t="s">
        <v>146</v>
      </c>
      <c r="E255" s="7"/>
    </row>
    <row r="256" spans="1:5">
      <c r="A256" s="7"/>
      <c r="B256" s="7"/>
      <c r="C256" s="7" t="s">
        <v>660</v>
      </c>
      <c r="D256" s="10" t="s">
        <v>585</v>
      </c>
      <c r="E256" s="7"/>
    </row>
    <row r="257" spans="1:5">
      <c r="A257" s="5"/>
      <c r="B257" s="5" t="s">
        <v>661</v>
      </c>
      <c r="C257" s="5" t="s">
        <v>662</v>
      </c>
      <c r="D257" s="5"/>
      <c r="E257" s="5"/>
    </row>
    <row r="258" spans="1:5">
      <c r="A258" s="7"/>
      <c r="B258" s="7"/>
      <c r="C258" s="7" t="s">
        <v>663</v>
      </c>
      <c r="D258" s="10" t="s">
        <v>664</v>
      </c>
      <c r="E258" s="7"/>
    </row>
    <row r="259" spans="1:5">
      <c r="A259" s="7"/>
      <c r="B259" s="7"/>
      <c r="C259" s="7" t="s">
        <v>665</v>
      </c>
      <c r="D259" s="10" t="s">
        <v>666</v>
      </c>
      <c r="E259" s="7"/>
    </row>
    <row r="260" spans="1:5">
      <c r="A260" s="7"/>
      <c r="B260" s="7"/>
      <c r="C260" s="7" t="s">
        <v>667</v>
      </c>
      <c r="D260" s="10" t="s">
        <v>599</v>
      </c>
      <c r="E260" s="7"/>
    </row>
    <row r="261" spans="1:5">
      <c r="A261" s="7"/>
      <c r="B261" s="7"/>
      <c r="C261" s="7" t="s">
        <v>668</v>
      </c>
      <c r="D261" s="7" t="s">
        <v>154</v>
      </c>
      <c r="E261" s="7"/>
    </row>
    <row r="262" spans="1:5">
      <c r="A262" s="7"/>
      <c r="B262" s="7"/>
      <c r="C262" s="7" t="s">
        <v>669</v>
      </c>
      <c r="D262" s="7" t="s">
        <v>157</v>
      </c>
      <c r="E262" s="7"/>
    </row>
    <row r="263" spans="1:5">
      <c r="A263" s="7"/>
      <c r="B263" s="7"/>
      <c r="C263" s="7" t="s">
        <v>670</v>
      </c>
      <c r="D263" s="7" t="s">
        <v>159</v>
      </c>
      <c r="E263" s="7"/>
    </row>
    <row r="264" spans="1:5">
      <c r="A264" s="7"/>
      <c r="B264" s="7"/>
      <c r="C264" s="7"/>
      <c r="D264" s="7"/>
      <c r="E264" s="7"/>
    </row>
    <row r="265" spans="1:5">
      <c r="A265" s="7"/>
      <c r="B265" s="7"/>
      <c r="C265" s="7"/>
      <c r="D265" s="7"/>
      <c r="E265" s="7"/>
    </row>
    <row r="266" spans="1:5" ht="20.25">
      <c r="A266" s="190" t="s">
        <v>1860</v>
      </c>
      <c r="B266" s="191"/>
      <c r="C266" s="191"/>
      <c r="D266" s="191"/>
      <c r="E266" s="192"/>
    </row>
    <row r="267" spans="1:5">
      <c r="A267" s="5"/>
      <c r="B267" s="5"/>
      <c r="C267" s="6"/>
      <c r="D267" s="5"/>
      <c r="E267" s="5"/>
    </row>
    <row r="268" spans="1:5">
      <c r="A268" s="4" t="s">
        <v>671</v>
      </c>
      <c r="B268" s="14" t="s">
        <v>672</v>
      </c>
      <c r="C268" s="5"/>
      <c r="D268" s="5"/>
      <c r="E268" s="5"/>
    </row>
    <row r="269" spans="1:5">
      <c r="A269" s="5"/>
      <c r="B269" s="5" t="s">
        <v>673</v>
      </c>
      <c r="C269" s="5" t="s">
        <v>674</v>
      </c>
      <c r="D269" s="11"/>
      <c r="E269" s="5"/>
    </row>
    <row r="270" spans="1:5">
      <c r="A270" s="5"/>
      <c r="B270" s="5" t="s">
        <v>675</v>
      </c>
      <c r="C270" s="6" t="s">
        <v>676</v>
      </c>
      <c r="D270" s="11"/>
      <c r="E270" s="5"/>
    </row>
    <row r="271" spans="1:5">
      <c r="A271" s="5"/>
      <c r="B271" s="5" t="s">
        <v>677</v>
      </c>
      <c r="C271" s="5" t="s">
        <v>678</v>
      </c>
      <c r="D271" s="11"/>
      <c r="E271" s="5"/>
    </row>
    <row r="272" spans="1:5">
      <c r="A272" s="5"/>
      <c r="B272" s="5"/>
      <c r="C272" s="6"/>
      <c r="D272" s="5"/>
      <c r="E272" s="5"/>
    </row>
    <row r="273" spans="1:5">
      <c r="A273" s="4" t="s">
        <v>679</v>
      </c>
      <c r="B273" s="4" t="s">
        <v>680</v>
      </c>
      <c r="C273" s="5"/>
      <c r="D273" s="5"/>
      <c r="E273" s="5"/>
    </row>
    <row r="274" spans="1:5">
      <c r="A274" s="4"/>
      <c r="B274" s="5" t="s">
        <v>681</v>
      </c>
      <c r="C274" s="5" t="s">
        <v>682</v>
      </c>
      <c r="D274" s="5"/>
      <c r="E274" s="11"/>
    </row>
    <row r="275" spans="1:5">
      <c r="A275" s="5"/>
      <c r="B275" s="5" t="s">
        <v>683</v>
      </c>
      <c r="C275" s="5" t="s">
        <v>684</v>
      </c>
      <c r="D275" s="5"/>
      <c r="E275" s="11"/>
    </row>
    <row r="276" spans="1:5">
      <c r="A276" s="7"/>
      <c r="B276" s="7"/>
      <c r="C276" s="7" t="s">
        <v>685</v>
      </c>
      <c r="D276" s="7" t="s">
        <v>686</v>
      </c>
      <c r="E276" s="13"/>
    </row>
    <row r="277" spans="1:5">
      <c r="A277" s="7"/>
      <c r="B277" s="7"/>
      <c r="C277" s="7" t="s">
        <v>687</v>
      </c>
      <c r="D277" s="7" t="s">
        <v>688</v>
      </c>
      <c r="E277" s="13"/>
    </row>
    <row r="278" spans="1:5">
      <c r="A278" s="7"/>
      <c r="B278" s="7"/>
      <c r="C278" s="7" t="s">
        <v>689</v>
      </c>
      <c r="D278" s="7" t="s">
        <v>690</v>
      </c>
      <c r="E278" s="13"/>
    </row>
    <row r="279" spans="1:5">
      <c r="A279" s="7"/>
      <c r="B279" s="7"/>
      <c r="C279" s="7" t="s">
        <v>691</v>
      </c>
      <c r="D279" s="7" t="s">
        <v>692</v>
      </c>
      <c r="E279" s="13"/>
    </row>
    <row r="280" spans="1:5">
      <c r="A280" s="5"/>
      <c r="B280" s="5" t="s">
        <v>693</v>
      </c>
      <c r="C280" s="5" t="s">
        <v>694</v>
      </c>
      <c r="D280" s="5"/>
      <c r="E280" s="13"/>
    </row>
    <row r="281" spans="1:5">
      <c r="A281" s="5"/>
      <c r="B281" s="5" t="s">
        <v>695</v>
      </c>
      <c r="C281" s="5" t="s">
        <v>696</v>
      </c>
      <c r="D281" s="5"/>
      <c r="E281" s="11"/>
    </row>
    <row r="282" spans="1:5">
      <c r="A282" s="7"/>
      <c r="B282" s="7"/>
      <c r="C282" s="7" t="s">
        <v>697</v>
      </c>
      <c r="D282" s="7" t="s">
        <v>698</v>
      </c>
      <c r="E282" s="13"/>
    </row>
    <row r="283" spans="1:5">
      <c r="A283" s="7"/>
      <c r="B283" s="7"/>
      <c r="C283" s="7" t="s">
        <v>699</v>
      </c>
      <c r="D283" s="7" t="s">
        <v>700</v>
      </c>
      <c r="E283" s="13"/>
    </row>
    <row r="284" spans="1:5">
      <c r="A284" s="7"/>
      <c r="B284" s="7"/>
      <c r="C284" s="7" t="s">
        <v>701</v>
      </c>
      <c r="D284" s="7" t="s">
        <v>702</v>
      </c>
      <c r="E284" s="13"/>
    </row>
    <row r="285" spans="1:5">
      <c r="A285" s="5"/>
      <c r="B285" s="5"/>
      <c r="C285" s="5"/>
      <c r="D285" s="5"/>
      <c r="E285" s="5"/>
    </row>
    <row r="286" spans="1:5">
      <c r="A286" s="4" t="s">
        <v>703</v>
      </c>
      <c r="B286" s="4" t="s">
        <v>704</v>
      </c>
      <c r="C286" s="5"/>
      <c r="D286" s="5"/>
      <c r="E286" s="5"/>
    </row>
    <row r="287" spans="1:5">
      <c r="A287" s="4"/>
      <c r="B287" s="5" t="s">
        <v>705</v>
      </c>
      <c r="C287" s="5" t="s">
        <v>213</v>
      </c>
      <c r="D287" s="11"/>
      <c r="E287" s="5"/>
    </row>
    <row r="288" spans="1:5">
      <c r="A288" s="5"/>
      <c r="B288" s="5" t="s">
        <v>706</v>
      </c>
      <c r="C288" s="5" t="s">
        <v>214</v>
      </c>
      <c r="D288" s="11"/>
      <c r="E288" s="5"/>
    </row>
    <row r="289" spans="1:5">
      <c r="A289" s="5"/>
      <c r="B289" s="5"/>
      <c r="C289" s="5"/>
      <c r="D289" s="5"/>
      <c r="E289" s="5"/>
    </row>
    <row r="290" spans="1:5">
      <c r="A290" s="4" t="s">
        <v>707</v>
      </c>
      <c r="B290" s="4" t="s">
        <v>708</v>
      </c>
      <c r="C290" s="5"/>
      <c r="D290" s="5"/>
      <c r="E290" s="5"/>
    </row>
    <row r="291" spans="1:5">
      <c r="A291" s="5"/>
      <c r="B291" s="5" t="s">
        <v>709</v>
      </c>
      <c r="C291" s="5" t="s">
        <v>710</v>
      </c>
      <c r="D291" s="5"/>
      <c r="E291" s="11"/>
    </row>
    <row r="292" spans="1:5">
      <c r="A292" s="7"/>
      <c r="B292" s="7"/>
      <c r="C292" s="7" t="s">
        <v>711</v>
      </c>
      <c r="D292" s="7" t="s">
        <v>674</v>
      </c>
      <c r="E292" s="13"/>
    </row>
    <row r="293" spans="1:5">
      <c r="A293" s="7"/>
      <c r="B293" s="7"/>
      <c r="C293" s="7" t="s">
        <v>712</v>
      </c>
      <c r="D293" s="10" t="s">
        <v>676</v>
      </c>
      <c r="E293" s="13"/>
    </row>
    <row r="294" spans="1:5">
      <c r="A294" s="7"/>
      <c r="B294" s="7"/>
      <c r="C294" s="7" t="s">
        <v>713</v>
      </c>
      <c r="D294" s="7" t="s">
        <v>678</v>
      </c>
      <c r="E294" s="13"/>
    </row>
    <row r="295" spans="1:5">
      <c r="A295" s="5"/>
      <c r="B295" s="5" t="s">
        <v>714</v>
      </c>
      <c r="C295" s="5" t="s">
        <v>715</v>
      </c>
      <c r="D295" s="5"/>
      <c r="E295" s="11"/>
    </row>
    <row r="296" spans="1:5">
      <c r="A296" s="7"/>
      <c r="B296" s="7"/>
      <c r="C296" s="7" t="s">
        <v>716</v>
      </c>
      <c r="D296" s="7" t="s">
        <v>682</v>
      </c>
      <c r="E296" s="13"/>
    </row>
    <row r="297" spans="1:5">
      <c r="A297" s="7"/>
      <c r="B297" s="7"/>
      <c r="C297" s="7" t="s">
        <v>717</v>
      </c>
      <c r="D297" s="10" t="s">
        <v>684</v>
      </c>
      <c r="E297" s="13"/>
    </row>
    <row r="298" spans="1:5">
      <c r="A298" s="7"/>
      <c r="B298" s="7"/>
      <c r="C298" s="7" t="s">
        <v>718</v>
      </c>
      <c r="D298" s="7" t="s">
        <v>694</v>
      </c>
      <c r="E298" s="13"/>
    </row>
    <row r="299" spans="1:5">
      <c r="A299" s="7"/>
      <c r="B299" s="7"/>
      <c r="C299" s="7" t="s">
        <v>719</v>
      </c>
      <c r="D299" s="7" t="s">
        <v>696</v>
      </c>
      <c r="E299" s="13"/>
    </row>
    <row r="300" spans="1:5">
      <c r="A300" s="5"/>
      <c r="B300" s="5" t="s">
        <v>720</v>
      </c>
      <c r="C300" s="5" t="s">
        <v>721</v>
      </c>
      <c r="D300" s="5"/>
      <c r="E300" s="11"/>
    </row>
    <row r="301" spans="1:5">
      <c r="A301" s="7"/>
      <c r="B301" s="7"/>
      <c r="C301" s="7" t="s">
        <v>722</v>
      </c>
      <c r="D301" s="7" t="s">
        <v>213</v>
      </c>
      <c r="E301" s="13"/>
    </row>
    <row r="302" spans="1:5">
      <c r="A302" s="15"/>
      <c r="B302" s="15"/>
      <c r="C302" s="7" t="s">
        <v>723</v>
      </c>
      <c r="D302" s="7" t="s">
        <v>214</v>
      </c>
      <c r="E302" s="13"/>
    </row>
    <row r="303" spans="1:5">
      <c r="A303" s="15"/>
      <c r="B303" s="15"/>
      <c r="C303" s="7"/>
      <c r="D303" s="7"/>
      <c r="E303" s="13"/>
    </row>
    <row r="304" spans="1:5">
      <c r="A304" s="15"/>
      <c r="B304" s="15"/>
      <c r="C304" s="7"/>
      <c r="D304" s="7"/>
      <c r="E304" s="13"/>
    </row>
    <row r="305" spans="1:5" ht="20.25">
      <c r="A305" s="190" t="s">
        <v>1859</v>
      </c>
      <c r="B305" s="191"/>
      <c r="C305" s="191"/>
      <c r="D305" s="191"/>
      <c r="E305" s="192"/>
    </row>
    <row r="306" spans="1:5">
      <c r="A306" s="4"/>
      <c r="B306" s="4"/>
      <c r="C306" s="4"/>
      <c r="D306" s="5"/>
      <c r="E306" s="5"/>
    </row>
    <row r="307" spans="1:5">
      <c r="A307" s="4" t="s">
        <v>724</v>
      </c>
      <c r="B307" s="4" t="s">
        <v>725</v>
      </c>
      <c r="C307" s="5"/>
      <c r="D307" s="5"/>
      <c r="E307" s="5"/>
    </row>
    <row r="308" spans="1:5">
      <c r="A308" s="5"/>
      <c r="B308" s="5" t="s">
        <v>726</v>
      </c>
      <c r="C308" s="5" t="s">
        <v>163</v>
      </c>
      <c r="D308" s="5"/>
      <c r="E308" s="5"/>
    </row>
    <row r="309" spans="1:5">
      <c r="A309" s="7"/>
      <c r="B309" s="7"/>
      <c r="C309" s="7" t="s">
        <v>727</v>
      </c>
      <c r="D309" s="10" t="s">
        <v>728</v>
      </c>
      <c r="E309" s="7"/>
    </row>
    <row r="310" spans="1:5">
      <c r="A310" s="7"/>
      <c r="B310" s="7"/>
      <c r="C310" s="7" t="s">
        <v>729</v>
      </c>
      <c r="D310" s="7" t="s">
        <v>730</v>
      </c>
      <c r="E310" s="7"/>
    </row>
    <row r="311" spans="1:5">
      <c r="A311" s="5"/>
      <c r="B311" s="5" t="s">
        <v>731</v>
      </c>
      <c r="C311" s="5" t="s">
        <v>732</v>
      </c>
      <c r="D311" s="5"/>
      <c r="E311" s="5"/>
    </row>
    <row r="312" spans="1:5">
      <c r="A312" s="5"/>
      <c r="B312" s="5" t="s">
        <v>733</v>
      </c>
      <c r="C312" s="5" t="s">
        <v>164</v>
      </c>
      <c r="D312" s="5"/>
      <c r="E312" s="5"/>
    </row>
    <row r="313" spans="1:5">
      <c r="A313" s="7"/>
      <c r="B313" s="7"/>
      <c r="C313" s="7" t="s">
        <v>734</v>
      </c>
      <c r="D313" s="10" t="s">
        <v>735</v>
      </c>
      <c r="E313" s="7"/>
    </row>
    <row r="314" spans="1:5">
      <c r="A314" s="7"/>
      <c r="B314" s="7"/>
      <c r="C314" s="7" t="s">
        <v>736</v>
      </c>
      <c r="D314" s="10" t="s">
        <v>737</v>
      </c>
      <c r="E314" s="7"/>
    </row>
    <row r="315" spans="1:5">
      <c r="A315" s="5"/>
      <c r="B315" s="5" t="s">
        <v>738</v>
      </c>
      <c r="C315" s="6" t="s">
        <v>739</v>
      </c>
      <c r="D315" s="5"/>
      <c r="E315" s="5"/>
    </row>
    <row r="316" spans="1:5">
      <c r="A316" s="5"/>
      <c r="B316" s="5" t="s">
        <v>740</v>
      </c>
      <c r="C316" s="5" t="s">
        <v>741</v>
      </c>
      <c r="D316" s="5"/>
      <c r="E316" s="5"/>
    </row>
    <row r="317" spans="1:5">
      <c r="A317" s="7"/>
      <c r="B317" s="7"/>
      <c r="C317" s="7" t="s">
        <v>742</v>
      </c>
      <c r="D317" s="7" t="s">
        <v>728</v>
      </c>
      <c r="E317" s="7"/>
    </row>
    <row r="318" spans="1:5">
      <c r="A318" s="7"/>
      <c r="B318" s="7"/>
      <c r="C318" s="7" t="s">
        <v>743</v>
      </c>
      <c r="D318" s="7" t="s">
        <v>735</v>
      </c>
      <c r="E318" s="7"/>
    </row>
    <row r="319" spans="1:5">
      <c r="A319" s="7"/>
      <c r="B319" s="7"/>
      <c r="C319" s="7" t="s">
        <v>744</v>
      </c>
      <c r="D319" s="10" t="s">
        <v>745</v>
      </c>
      <c r="E319" s="7"/>
    </row>
    <row r="320" spans="1:5">
      <c r="A320" s="5"/>
      <c r="B320" s="5" t="s">
        <v>746</v>
      </c>
      <c r="C320" s="5" t="s">
        <v>165</v>
      </c>
      <c r="D320" s="5"/>
      <c r="E320" s="5"/>
    </row>
    <row r="321" spans="1:5">
      <c r="A321" s="7"/>
      <c r="B321" s="7"/>
      <c r="C321" s="7" t="s">
        <v>747</v>
      </c>
      <c r="D321" s="7" t="s">
        <v>748</v>
      </c>
      <c r="E321" s="7"/>
    </row>
    <row r="322" spans="1:5">
      <c r="A322" s="7"/>
      <c r="B322" s="7"/>
      <c r="C322" s="7" t="s">
        <v>749</v>
      </c>
      <c r="D322" s="7" t="s">
        <v>750</v>
      </c>
      <c r="E322" s="7"/>
    </row>
    <row r="323" spans="1:5">
      <c r="A323" s="7"/>
      <c r="B323" s="7"/>
      <c r="C323" s="7" t="s">
        <v>751</v>
      </c>
      <c r="D323" s="7" t="s">
        <v>752</v>
      </c>
      <c r="E323" s="7"/>
    </row>
    <row r="324" spans="1:5">
      <c r="A324" s="7"/>
      <c r="B324" s="7"/>
      <c r="C324" s="7"/>
      <c r="D324" s="7" t="s">
        <v>753</v>
      </c>
      <c r="E324" s="7" t="s">
        <v>754</v>
      </c>
    </row>
    <row r="325" spans="1:5">
      <c r="A325" s="7"/>
      <c r="B325" s="7"/>
      <c r="C325" s="7"/>
      <c r="D325" s="7" t="s">
        <v>755</v>
      </c>
      <c r="E325" s="7" t="s">
        <v>756</v>
      </c>
    </row>
    <row r="326" spans="1:5">
      <c r="A326" s="7"/>
      <c r="B326" s="7"/>
      <c r="C326" s="7" t="s">
        <v>757</v>
      </c>
      <c r="D326" s="7" t="s">
        <v>758</v>
      </c>
      <c r="E326" s="7"/>
    </row>
    <row r="327" spans="1:5">
      <c r="A327" s="5"/>
      <c r="B327" s="5"/>
      <c r="C327" s="5"/>
      <c r="D327" s="6"/>
      <c r="E327" s="5"/>
    </row>
    <row r="328" spans="1:5">
      <c r="A328" s="4" t="s">
        <v>759</v>
      </c>
      <c r="B328" s="4" t="s">
        <v>760</v>
      </c>
      <c r="C328" s="5"/>
      <c r="D328" s="5"/>
      <c r="E328" s="5"/>
    </row>
    <row r="329" spans="1:5">
      <c r="A329" s="5"/>
      <c r="B329" s="5" t="s">
        <v>761</v>
      </c>
      <c r="C329" s="5" t="s">
        <v>762</v>
      </c>
      <c r="D329" s="5"/>
      <c r="E329" s="11"/>
    </row>
    <row r="330" spans="1:5">
      <c r="A330" s="7"/>
      <c r="B330" s="7"/>
      <c r="C330" s="7" t="s">
        <v>763</v>
      </c>
      <c r="D330" s="7" t="s">
        <v>764</v>
      </c>
      <c r="E330" s="13"/>
    </row>
    <row r="331" spans="1:5">
      <c r="A331" s="7"/>
      <c r="B331" s="7"/>
      <c r="C331" s="7" t="s">
        <v>765</v>
      </c>
      <c r="D331" s="7" t="s">
        <v>766</v>
      </c>
      <c r="E331" s="13"/>
    </row>
    <row r="332" spans="1:5">
      <c r="A332" s="5"/>
      <c r="B332" s="5" t="s">
        <v>767</v>
      </c>
      <c r="C332" s="5" t="s">
        <v>768</v>
      </c>
      <c r="D332" s="5"/>
      <c r="E332" s="11"/>
    </row>
    <row r="333" spans="1:5">
      <c r="A333" s="5"/>
      <c r="B333" s="5" t="s">
        <v>769</v>
      </c>
      <c r="C333" s="5" t="s">
        <v>770</v>
      </c>
      <c r="D333" s="5"/>
      <c r="E333" s="11"/>
    </row>
    <row r="334" spans="1:5">
      <c r="A334" s="5"/>
      <c r="B334" s="5" t="s">
        <v>771</v>
      </c>
      <c r="C334" s="5" t="s">
        <v>772</v>
      </c>
      <c r="D334" s="5"/>
      <c r="E334" s="11"/>
    </row>
    <row r="335" spans="1:5">
      <c r="A335" s="7"/>
      <c r="B335" s="7"/>
      <c r="C335" s="7" t="s">
        <v>773</v>
      </c>
      <c r="D335" s="7" t="s">
        <v>774</v>
      </c>
      <c r="E335" s="13"/>
    </row>
    <row r="336" spans="1:5">
      <c r="A336" s="7"/>
      <c r="B336" s="7"/>
      <c r="C336" s="7" t="s">
        <v>775</v>
      </c>
      <c r="D336" s="7" t="s">
        <v>776</v>
      </c>
      <c r="E336" s="13"/>
    </row>
    <row r="337" spans="1:5">
      <c r="A337" s="6"/>
      <c r="B337" s="5" t="s">
        <v>777</v>
      </c>
      <c r="C337" s="5" t="s">
        <v>778</v>
      </c>
      <c r="D337" s="5"/>
      <c r="E337" s="11"/>
    </row>
    <row r="338" spans="1:5">
      <c r="A338" s="7"/>
      <c r="B338" s="7"/>
      <c r="C338" s="7" t="s">
        <v>779</v>
      </c>
      <c r="D338" s="7" t="s">
        <v>780</v>
      </c>
      <c r="E338" s="13"/>
    </row>
    <row r="339" spans="1:5">
      <c r="A339" s="7"/>
      <c r="B339" s="7"/>
      <c r="C339" s="7" t="s">
        <v>781</v>
      </c>
      <c r="D339" s="7" t="s">
        <v>782</v>
      </c>
      <c r="E339" s="13"/>
    </row>
    <row r="340" spans="1:5">
      <c r="A340" s="7"/>
      <c r="B340" s="7"/>
      <c r="C340" s="7" t="s">
        <v>783</v>
      </c>
      <c r="D340" s="7" t="s">
        <v>784</v>
      </c>
      <c r="E340" s="13"/>
    </row>
    <row r="341" spans="1:5">
      <c r="A341" s="7"/>
      <c r="B341" s="7"/>
      <c r="C341" s="7" t="s">
        <v>785</v>
      </c>
      <c r="D341" s="7" t="s">
        <v>786</v>
      </c>
      <c r="E341" s="13"/>
    </row>
    <row r="342" spans="1:5">
      <c r="A342" s="5"/>
      <c r="B342" s="5"/>
      <c r="C342" s="5"/>
      <c r="D342" s="5"/>
      <c r="E342" s="5"/>
    </row>
    <row r="343" spans="1:5">
      <c r="A343" s="4" t="s">
        <v>787</v>
      </c>
      <c r="B343" s="4" t="s">
        <v>788</v>
      </c>
      <c r="C343" s="5"/>
      <c r="D343" s="5"/>
      <c r="E343" s="5"/>
    </row>
    <row r="344" spans="1:5">
      <c r="A344" s="6"/>
      <c r="B344" s="5" t="s">
        <v>789</v>
      </c>
      <c r="C344" s="5" t="s">
        <v>790</v>
      </c>
      <c r="D344" s="5"/>
      <c r="E344" s="11"/>
    </row>
    <row r="345" spans="1:5">
      <c r="A345" s="5"/>
      <c r="B345" s="5" t="s">
        <v>791</v>
      </c>
      <c r="C345" s="5" t="s">
        <v>792</v>
      </c>
      <c r="D345" s="5"/>
      <c r="E345" s="11"/>
    </row>
    <row r="346" spans="1:5">
      <c r="A346" s="6"/>
      <c r="B346" s="5" t="s">
        <v>793</v>
      </c>
      <c r="C346" s="5" t="s">
        <v>794</v>
      </c>
      <c r="D346" s="5"/>
      <c r="E346" s="11"/>
    </row>
    <row r="347" spans="1:5">
      <c r="A347" s="5"/>
      <c r="B347" s="5" t="s">
        <v>795</v>
      </c>
      <c r="C347" s="5" t="s">
        <v>796</v>
      </c>
      <c r="D347" s="5"/>
      <c r="E347" s="11"/>
    </row>
    <row r="348" spans="1:5">
      <c r="A348" s="5"/>
      <c r="B348" s="5" t="s">
        <v>797</v>
      </c>
      <c r="C348" s="5" t="s">
        <v>798</v>
      </c>
      <c r="D348" s="5"/>
      <c r="E348" s="11"/>
    </row>
    <row r="349" spans="1:5">
      <c r="A349" s="7"/>
      <c r="B349" s="7"/>
      <c r="C349" s="7" t="s">
        <v>799</v>
      </c>
      <c r="D349" s="10" t="s">
        <v>166</v>
      </c>
      <c r="E349" s="13"/>
    </row>
    <row r="350" spans="1:5">
      <c r="A350" s="7"/>
      <c r="B350" s="7"/>
      <c r="C350" s="7" t="s">
        <v>800</v>
      </c>
      <c r="D350" s="7" t="s">
        <v>167</v>
      </c>
      <c r="E350" s="13"/>
    </row>
    <row r="351" spans="1:5">
      <c r="A351" s="7"/>
      <c r="B351" s="7"/>
      <c r="C351" s="7" t="s">
        <v>801</v>
      </c>
      <c r="D351" s="7" t="s">
        <v>168</v>
      </c>
      <c r="E351" s="13"/>
    </row>
    <row r="352" spans="1:5">
      <c r="A352" s="5"/>
      <c r="B352" s="5"/>
      <c r="C352" s="6"/>
      <c r="D352" s="5"/>
      <c r="E352" s="5"/>
    </row>
    <row r="353" spans="1:5">
      <c r="A353" s="4" t="s">
        <v>802</v>
      </c>
      <c r="B353" s="4" t="s">
        <v>803</v>
      </c>
      <c r="C353" s="5"/>
      <c r="D353" s="5"/>
      <c r="E353" s="5"/>
    </row>
    <row r="354" spans="1:5">
      <c r="A354" s="5"/>
      <c r="B354" s="5" t="s">
        <v>804</v>
      </c>
      <c r="C354" s="6" t="s">
        <v>805</v>
      </c>
      <c r="D354" s="5"/>
      <c r="E354" s="11"/>
    </row>
    <row r="355" spans="1:5">
      <c r="A355" s="5"/>
      <c r="B355" s="5" t="s">
        <v>806</v>
      </c>
      <c r="C355" s="5" t="s">
        <v>169</v>
      </c>
      <c r="D355" s="5"/>
      <c r="E355" s="11"/>
    </row>
    <row r="356" spans="1:5">
      <c r="A356" s="7"/>
      <c r="B356" s="7"/>
      <c r="C356" s="7" t="s">
        <v>807</v>
      </c>
      <c r="D356" s="7" t="s">
        <v>808</v>
      </c>
      <c r="E356" s="13"/>
    </row>
    <row r="357" spans="1:5">
      <c r="A357" s="7"/>
      <c r="B357" s="7"/>
      <c r="C357" s="7" t="s">
        <v>809</v>
      </c>
      <c r="D357" s="7" t="s">
        <v>810</v>
      </c>
      <c r="E357" s="13"/>
    </row>
    <row r="358" spans="1:5">
      <c r="A358" s="7"/>
      <c r="B358" s="7"/>
      <c r="C358" s="7" t="s">
        <v>811</v>
      </c>
      <c r="D358" s="7" t="s">
        <v>812</v>
      </c>
      <c r="E358" s="13"/>
    </row>
    <row r="359" spans="1:5">
      <c r="A359" s="7"/>
      <c r="B359" s="7"/>
      <c r="C359" s="7" t="s">
        <v>813</v>
      </c>
      <c r="D359" s="7" t="s">
        <v>814</v>
      </c>
      <c r="E359" s="13"/>
    </row>
    <row r="360" spans="1:5">
      <c r="A360" s="7"/>
      <c r="B360" s="7"/>
      <c r="C360" s="7" t="s">
        <v>815</v>
      </c>
      <c r="D360" s="7" t="s">
        <v>816</v>
      </c>
      <c r="E360" s="13"/>
    </row>
    <row r="361" spans="1:5">
      <c r="A361" s="5"/>
      <c r="B361" s="5" t="s">
        <v>817</v>
      </c>
      <c r="C361" s="5" t="s">
        <v>818</v>
      </c>
      <c r="D361" s="5"/>
      <c r="E361" s="11"/>
    </row>
    <row r="362" spans="1:5">
      <c r="A362" s="7"/>
      <c r="B362" s="10"/>
      <c r="C362" s="7" t="s">
        <v>819</v>
      </c>
      <c r="D362" s="7" t="s">
        <v>170</v>
      </c>
      <c r="E362" s="13"/>
    </row>
    <row r="363" spans="1:5">
      <c r="A363" s="7"/>
      <c r="B363" s="7"/>
      <c r="C363" s="7" t="s">
        <v>820</v>
      </c>
      <c r="D363" s="7" t="s">
        <v>167</v>
      </c>
      <c r="E363" s="13"/>
    </row>
    <row r="364" spans="1:5">
      <c r="A364" s="7"/>
      <c r="B364" s="7"/>
      <c r="C364" s="7" t="s">
        <v>821</v>
      </c>
      <c r="D364" s="7" t="s">
        <v>168</v>
      </c>
      <c r="E364" s="13"/>
    </row>
    <row r="365" spans="1:5">
      <c r="A365" s="5"/>
      <c r="B365" s="5"/>
      <c r="C365" s="6"/>
      <c r="D365" s="5"/>
      <c r="E365" s="5"/>
    </row>
    <row r="366" spans="1:5">
      <c r="A366" s="4" t="s">
        <v>822</v>
      </c>
      <c r="B366" s="4" t="s">
        <v>823</v>
      </c>
      <c r="C366" s="5"/>
      <c r="D366" s="5"/>
      <c r="E366" s="5"/>
    </row>
    <row r="367" spans="1:5">
      <c r="A367" s="5"/>
      <c r="B367" s="5" t="s">
        <v>824</v>
      </c>
      <c r="C367" s="5" t="s">
        <v>825</v>
      </c>
      <c r="D367" s="5"/>
      <c r="E367" s="5"/>
    </row>
    <row r="368" spans="1:5">
      <c r="A368" s="7"/>
      <c r="B368" s="7"/>
      <c r="C368" s="7" t="s">
        <v>826</v>
      </c>
      <c r="D368" s="10" t="s">
        <v>171</v>
      </c>
      <c r="E368" s="7"/>
    </row>
    <row r="369" spans="1:5">
      <c r="A369" s="7"/>
      <c r="B369" s="7"/>
      <c r="C369" s="7" t="s">
        <v>827</v>
      </c>
      <c r="D369" s="10" t="s">
        <v>172</v>
      </c>
      <c r="E369" s="7"/>
    </row>
    <row r="370" spans="1:5">
      <c r="A370" s="7"/>
      <c r="B370" s="7"/>
      <c r="C370" s="7" t="s">
        <v>828</v>
      </c>
      <c r="D370" s="7" t="s">
        <v>829</v>
      </c>
      <c r="E370" s="7"/>
    </row>
    <row r="371" spans="1:5">
      <c r="A371" s="7"/>
      <c r="B371" s="7"/>
      <c r="C371" s="7" t="s">
        <v>830</v>
      </c>
      <c r="D371" s="7" t="s">
        <v>173</v>
      </c>
      <c r="E371" s="7"/>
    </row>
    <row r="372" spans="1:5">
      <c r="A372" s="5"/>
      <c r="B372" s="5" t="s">
        <v>831</v>
      </c>
      <c r="C372" s="5" t="s">
        <v>832</v>
      </c>
      <c r="D372" s="5"/>
      <c r="E372" s="5"/>
    </row>
    <row r="373" spans="1:5">
      <c r="A373" s="5"/>
      <c r="B373" s="5" t="s">
        <v>833</v>
      </c>
      <c r="C373" s="5" t="s">
        <v>834</v>
      </c>
      <c r="D373" s="5"/>
      <c r="E373" s="5"/>
    </row>
    <row r="374" spans="1:5">
      <c r="A374" s="7"/>
      <c r="B374" s="7"/>
      <c r="C374" s="7" t="s">
        <v>835</v>
      </c>
      <c r="D374" s="7" t="s">
        <v>836</v>
      </c>
      <c r="E374" s="7"/>
    </row>
    <row r="375" spans="1:5">
      <c r="A375" s="7"/>
      <c r="B375" s="7"/>
      <c r="C375" s="7"/>
      <c r="D375" s="7" t="s">
        <v>837</v>
      </c>
      <c r="E375" s="10" t="s">
        <v>838</v>
      </c>
    </row>
    <row r="376" spans="1:5">
      <c r="A376" s="7"/>
      <c r="B376" s="10"/>
      <c r="C376" s="7"/>
      <c r="D376" s="7" t="s">
        <v>839</v>
      </c>
      <c r="E376" s="7" t="s">
        <v>840</v>
      </c>
    </row>
    <row r="377" spans="1:5">
      <c r="A377" s="7"/>
      <c r="B377" s="7"/>
      <c r="C377" s="7" t="s">
        <v>841</v>
      </c>
      <c r="D377" s="10" t="s">
        <v>842</v>
      </c>
      <c r="E377" s="7"/>
    </row>
    <row r="378" spans="1:5">
      <c r="A378" s="7"/>
      <c r="B378" s="7"/>
      <c r="C378" s="7"/>
      <c r="D378" s="7" t="s">
        <v>843</v>
      </c>
      <c r="E378" s="7" t="s">
        <v>844</v>
      </c>
    </row>
    <row r="379" spans="1:5">
      <c r="A379" s="7"/>
      <c r="B379" s="7"/>
      <c r="C379" s="7"/>
      <c r="D379" s="7" t="s">
        <v>845</v>
      </c>
      <c r="E379" s="7" t="s">
        <v>846</v>
      </c>
    </row>
    <row r="380" spans="1:5">
      <c r="A380" s="7"/>
      <c r="B380" s="7"/>
      <c r="C380" s="7"/>
      <c r="D380" s="7" t="s">
        <v>847</v>
      </c>
      <c r="E380" s="7" t="s">
        <v>848</v>
      </c>
    </row>
    <row r="381" spans="1:5">
      <c r="A381" s="7"/>
      <c r="B381" s="7"/>
      <c r="C381" s="7"/>
      <c r="D381" s="7" t="s">
        <v>849</v>
      </c>
      <c r="E381" s="7" t="s">
        <v>840</v>
      </c>
    </row>
    <row r="382" spans="1:5">
      <c r="A382" s="7"/>
      <c r="B382" s="7"/>
      <c r="C382" s="7" t="s">
        <v>850</v>
      </c>
      <c r="D382" s="10" t="s">
        <v>851</v>
      </c>
      <c r="E382" s="7"/>
    </row>
    <row r="383" spans="1:5">
      <c r="A383" s="7"/>
      <c r="B383" s="7"/>
      <c r="C383" s="7"/>
      <c r="D383" s="7" t="s">
        <v>852</v>
      </c>
      <c r="E383" s="7" t="s">
        <v>853</v>
      </c>
    </row>
    <row r="384" spans="1:5">
      <c r="A384" s="7"/>
      <c r="B384" s="7"/>
      <c r="C384" s="7"/>
      <c r="D384" s="7" t="s">
        <v>854</v>
      </c>
      <c r="E384" s="7" t="s">
        <v>840</v>
      </c>
    </row>
    <row r="385" spans="1:5">
      <c r="A385" s="7"/>
      <c r="B385" s="7"/>
      <c r="C385" s="7" t="s">
        <v>855</v>
      </c>
      <c r="D385" s="7" t="s">
        <v>856</v>
      </c>
      <c r="E385" s="7"/>
    </row>
    <row r="386" spans="1:5">
      <c r="A386" s="7"/>
      <c r="B386" s="7"/>
      <c r="C386" s="7"/>
      <c r="D386" s="7" t="s">
        <v>857</v>
      </c>
      <c r="E386" s="7" t="s">
        <v>858</v>
      </c>
    </row>
    <row r="387" spans="1:5">
      <c r="A387" s="7"/>
      <c r="B387" s="7"/>
      <c r="C387" s="7"/>
      <c r="D387" s="7" t="s">
        <v>859</v>
      </c>
      <c r="E387" s="7" t="s">
        <v>860</v>
      </c>
    </row>
    <row r="388" spans="1:5">
      <c r="A388" s="7"/>
      <c r="B388" s="7"/>
      <c r="C388" s="7"/>
      <c r="D388" s="7" t="s">
        <v>861</v>
      </c>
      <c r="E388" s="7" t="s">
        <v>862</v>
      </c>
    </row>
    <row r="389" spans="1:5">
      <c r="A389" s="7"/>
      <c r="B389" s="7"/>
      <c r="C389" s="7"/>
      <c r="D389" s="7" t="s">
        <v>863</v>
      </c>
      <c r="E389" s="10" t="s">
        <v>864</v>
      </c>
    </row>
    <row r="390" spans="1:5">
      <c r="A390" s="5"/>
      <c r="B390" s="5" t="s">
        <v>865</v>
      </c>
      <c r="C390" s="5" t="s">
        <v>174</v>
      </c>
      <c r="D390" s="5"/>
      <c r="E390" s="5"/>
    </row>
    <row r="391" spans="1:5">
      <c r="A391" s="7"/>
      <c r="B391" s="10"/>
      <c r="C391" s="7" t="s">
        <v>866</v>
      </c>
      <c r="D391" s="7" t="s">
        <v>175</v>
      </c>
      <c r="E391" s="7"/>
    </row>
    <row r="392" spans="1:5">
      <c r="A392" s="7"/>
      <c r="B392" s="10"/>
      <c r="C392" s="7"/>
      <c r="D392" s="7" t="s">
        <v>867</v>
      </c>
      <c r="E392" s="7" t="s">
        <v>176</v>
      </c>
    </row>
    <row r="393" spans="1:5">
      <c r="A393" s="7"/>
      <c r="B393" s="10"/>
      <c r="C393" s="7"/>
      <c r="D393" s="7" t="s">
        <v>868</v>
      </c>
      <c r="E393" s="7" t="s">
        <v>177</v>
      </c>
    </row>
    <row r="394" spans="1:5">
      <c r="A394" s="7"/>
      <c r="B394" s="10"/>
      <c r="C394" s="7"/>
      <c r="D394" s="7" t="s">
        <v>869</v>
      </c>
      <c r="E394" s="7" t="s">
        <v>178</v>
      </c>
    </row>
    <row r="395" spans="1:5">
      <c r="A395" s="7"/>
      <c r="B395" s="10"/>
      <c r="C395" s="7"/>
      <c r="D395" s="7" t="s">
        <v>870</v>
      </c>
      <c r="E395" s="7" t="s">
        <v>174</v>
      </c>
    </row>
    <row r="396" spans="1:5">
      <c r="A396" s="7"/>
      <c r="B396" s="10"/>
      <c r="C396" s="7" t="s">
        <v>871</v>
      </c>
      <c r="D396" s="7" t="s">
        <v>179</v>
      </c>
      <c r="E396" s="7"/>
    </row>
    <row r="397" spans="1:5">
      <c r="A397" s="7"/>
      <c r="B397" s="10"/>
      <c r="C397" s="7"/>
      <c r="D397" s="7" t="s">
        <v>872</v>
      </c>
      <c r="E397" s="7" t="s">
        <v>177</v>
      </c>
    </row>
    <row r="398" spans="1:5">
      <c r="A398" s="7"/>
      <c r="B398" s="10"/>
      <c r="C398" s="7"/>
      <c r="D398" s="7" t="s">
        <v>873</v>
      </c>
      <c r="E398" s="7" t="s">
        <v>874</v>
      </c>
    </row>
    <row r="399" spans="1:5">
      <c r="A399" s="7"/>
      <c r="B399" s="10"/>
      <c r="C399" s="7" t="s">
        <v>875</v>
      </c>
      <c r="D399" s="7" t="s">
        <v>180</v>
      </c>
      <c r="E399" s="7"/>
    </row>
    <row r="400" spans="1:5">
      <c r="A400" s="7"/>
      <c r="B400" s="7"/>
      <c r="C400" s="7" t="s">
        <v>876</v>
      </c>
      <c r="D400" s="7" t="s">
        <v>181</v>
      </c>
      <c r="E400" s="7"/>
    </row>
    <row r="401" spans="1:5">
      <c r="A401" s="5"/>
      <c r="B401" s="5" t="s">
        <v>877</v>
      </c>
      <c r="C401" s="5" t="s">
        <v>878</v>
      </c>
      <c r="D401" s="5"/>
      <c r="E401" s="5"/>
    </row>
    <row r="402" spans="1:5">
      <c r="A402" s="7"/>
      <c r="B402" s="7"/>
      <c r="C402" s="7" t="s">
        <v>879</v>
      </c>
      <c r="D402" s="7" t="s">
        <v>182</v>
      </c>
      <c r="E402" s="7"/>
    </row>
    <row r="403" spans="1:5">
      <c r="A403" s="7"/>
      <c r="B403" s="10"/>
      <c r="C403" s="7">
        <v>4486</v>
      </c>
      <c r="D403" s="7" t="s">
        <v>167</v>
      </c>
      <c r="E403" s="7"/>
    </row>
    <row r="404" spans="1:5">
      <c r="A404" s="7"/>
      <c r="B404" s="7"/>
      <c r="C404" s="7" t="s">
        <v>880</v>
      </c>
      <c r="D404" s="7" t="s">
        <v>168</v>
      </c>
      <c r="E404" s="7"/>
    </row>
    <row r="405" spans="1:5">
      <c r="A405" s="5"/>
      <c r="B405" s="5"/>
      <c r="C405" s="5"/>
      <c r="D405" s="5"/>
      <c r="E405" s="5"/>
    </row>
    <row r="406" spans="1:5">
      <c r="A406" s="4" t="s">
        <v>881</v>
      </c>
      <c r="B406" s="4" t="s">
        <v>882</v>
      </c>
      <c r="C406" s="5"/>
      <c r="D406" s="5"/>
      <c r="E406" s="5"/>
    </row>
    <row r="407" spans="1:5">
      <c r="A407" s="4"/>
      <c r="B407" s="5" t="s">
        <v>883</v>
      </c>
      <c r="C407" s="5" t="s">
        <v>884</v>
      </c>
      <c r="D407" s="5"/>
      <c r="E407" s="5"/>
    </row>
    <row r="408" spans="1:5">
      <c r="A408" s="5"/>
      <c r="B408" s="5" t="s">
        <v>885</v>
      </c>
      <c r="C408" s="6" t="s">
        <v>886</v>
      </c>
      <c r="D408" s="5"/>
      <c r="E408" s="7"/>
    </row>
    <row r="409" spans="1:5">
      <c r="A409" s="7"/>
      <c r="B409" s="7"/>
      <c r="C409" s="7" t="s">
        <v>887</v>
      </c>
      <c r="D409" s="7" t="s">
        <v>494</v>
      </c>
      <c r="E409" s="7"/>
    </row>
    <row r="410" spans="1:5">
      <c r="A410" s="7"/>
      <c r="B410" s="7"/>
      <c r="C410" s="7" t="s">
        <v>888</v>
      </c>
      <c r="D410" s="7" t="s">
        <v>202</v>
      </c>
      <c r="E410" s="7"/>
    </row>
    <row r="411" spans="1:5">
      <c r="A411" s="5"/>
      <c r="B411" s="5"/>
      <c r="C411" s="5"/>
      <c r="D411" s="5"/>
      <c r="E411" s="5"/>
    </row>
    <row r="412" spans="1:5">
      <c r="A412" s="4" t="s">
        <v>889</v>
      </c>
      <c r="B412" s="4" t="s">
        <v>890</v>
      </c>
      <c r="C412" s="5"/>
      <c r="D412" s="5"/>
      <c r="E412" s="5"/>
    </row>
    <row r="413" spans="1:5">
      <c r="A413" s="5"/>
      <c r="B413" s="5" t="s">
        <v>891</v>
      </c>
      <c r="C413" s="5" t="s">
        <v>892</v>
      </c>
      <c r="D413" s="11"/>
      <c r="E413" s="5"/>
    </row>
    <row r="414" spans="1:5">
      <c r="A414" s="11"/>
      <c r="B414" s="5" t="s">
        <v>893</v>
      </c>
      <c r="C414" s="5" t="s">
        <v>894</v>
      </c>
      <c r="D414" s="11"/>
      <c r="E414" s="5"/>
    </row>
    <row r="415" spans="1:5">
      <c r="A415" s="11"/>
      <c r="B415" s="5" t="s">
        <v>895</v>
      </c>
      <c r="C415" s="5" t="s">
        <v>896</v>
      </c>
      <c r="D415" s="11"/>
      <c r="E415" s="5"/>
    </row>
    <row r="416" spans="1:5">
      <c r="A416" s="11"/>
      <c r="B416" s="5" t="s">
        <v>897</v>
      </c>
      <c r="C416" s="5" t="s">
        <v>898</v>
      </c>
      <c r="D416" s="11"/>
      <c r="E416" s="5"/>
    </row>
    <row r="417" spans="1:6">
      <c r="A417" s="11"/>
      <c r="B417" s="5" t="s">
        <v>899</v>
      </c>
      <c r="C417" s="5" t="s">
        <v>188</v>
      </c>
      <c r="D417" s="11"/>
      <c r="E417" s="5"/>
    </row>
    <row r="418" spans="1:6">
      <c r="A418" s="13"/>
      <c r="B418" s="13"/>
      <c r="C418" s="7" t="s">
        <v>900</v>
      </c>
      <c r="D418" s="7" t="s">
        <v>901</v>
      </c>
      <c r="E418" s="7"/>
    </row>
    <row r="419" spans="1:6">
      <c r="A419" s="13"/>
      <c r="B419" s="13"/>
      <c r="C419" s="7"/>
      <c r="D419" s="16"/>
      <c r="E419" s="7" t="s">
        <v>1348</v>
      </c>
      <c r="F419" t="s">
        <v>1333</v>
      </c>
    </row>
    <row r="420" spans="1:6">
      <c r="A420" s="13"/>
      <c r="B420" s="13"/>
      <c r="C420" s="7"/>
      <c r="D420" s="16"/>
      <c r="E420" s="16" t="s">
        <v>1349</v>
      </c>
      <c r="F420" t="s">
        <v>1336</v>
      </c>
    </row>
    <row r="421" spans="1:6">
      <c r="A421" s="13"/>
      <c r="B421" s="13"/>
      <c r="C421" s="7"/>
      <c r="D421" s="16"/>
      <c r="E421" s="7" t="s">
        <v>1350</v>
      </c>
      <c r="F421" t="s">
        <v>1338</v>
      </c>
    </row>
    <row r="422" spans="1:6">
      <c r="A422" s="13"/>
      <c r="B422" s="13"/>
      <c r="C422" s="7"/>
      <c r="D422" s="16"/>
      <c r="E422" s="7" t="s">
        <v>1351</v>
      </c>
      <c r="F422" t="s">
        <v>1343</v>
      </c>
    </row>
    <row r="423" spans="1:6">
      <c r="A423" s="13"/>
      <c r="B423" s="13"/>
      <c r="C423" s="7"/>
      <c r="D423" s="16"/>
      <c r="E423" s="7" t="s">
        <v>1352</v>
      </c>
      <c r="F423" t="s">
        <v>1345</v>
      </c>
    </row>
    <row r="424" spans="1:6">
      <c r="A424" s="13"/>
      <c r="B424" s="13"/>
      <c r="C424" s="7"/>
      <c r="D424" s="16"/>
      <c r="E424" s="7" t="s">
        <v>1353</v>
      </c>
      <c r="F424" t="s">
        <v>1332</v>
      </c>
    </row>
    <row r="425" spans="1:6">
      <c r="A425" s="13"/>
      <c r="B425" s="13"/>
      <c r="C425" s="7" t="s">
        <v>902</v>
      </c>
      <c r="D425" s="7" t="s">
        <v>903</v>
      </c>
      <c r="E425" s="7"/>
    </row>
    <row r="426" spans="1:6">
      <c r="A426" s="13"/>
      <c r="B426" s="13"/>
      <c r="C426" s="7" t="s">
        <v>904</v>
      </c>
      <c r="D426" s="7" t="s">
        <v>905</v>
      </c>
      <c r="E426" s="7"/>
    </row>
    <row r="427" spans="1:6">
      <c r="A427" s="13"/>
      <c r="B427" s="13"/>
      <c r="C427" s="7"/>
      <c r="D427" s="7" t="s">
        <v>1329</v>
      </c>
      <c r="E427" s="7" t="s">
        <v>287</v>
      </c>
    </row>
    <row r="428" spans="1:6">
      <c r="A428" s="13"/>
      <c r="B428" s="13"/>
      <c r="C428" s="7"/>
      <c r="D428" s="7"/>
      <c r="E428" s="7" t="s">
        <v>1331</v>
      </c>
      <c r="F428" t="s">
        <v>1333</v>
      </c>
    </row>
    <row r="429" spans="1:6">
      <c r="A429" s="13"/>
      <c r="B429" s="13"/>
      <c r="C429" s="7"/>
      <c r="D429" s="7"/>
      <c r="E429" s="16" t="s">
        <v>1335</v>
      </c>
      <c r="F429" t="s">
        <v>1336</v>
      </c>
    </row>
    <row r="430" spans="1:6">
      <c r="A430" s="13"/>
      <c r="B430" s="13"/>
      <c r="C430" s="7"/>
      <c r="D430" s="7"/>
      <c r="E430" s="7" t="s">
        <v>1337</v>
      </c>
      <c r="F430" t="s">
        <v>1338</v>
      </c>
    </row>
    <row r="431" spans="1:6">
      <c r="A431" s="13"/>
      <c r="B431" s="13"/>
      <c r="C431" s="7"/>
      <c r="D431" s="7"/>
      <c r="E431" s="7" t="s">
        <v>1342</v>
      </c>
      <c r="F431" t="s">
        <v>1343</v>
      </c>
    </row>
    <row r="432" spans="1:6">
      <c r="A432" s="13"/>
      <c r="B432" s="13"/>
      <c r="C432" s="7"/>
      <c r="D432" s="7"/>
      <c r="E432" s="7" t="s">
        <v>1344</v>
      </c>
      <c r="F432" t="s">
        <v>1345</v>
      </c>
    </row>
    <row r="433" spans="1:6">
      <c r="A433" s="13"/>
      <c r="B433" s="13"/>
      <c r="C433" s="7"/>
      <c r="D433" s="7"/>
      <c r="E433" s="7" t="s">
        <v>1334</v>
      </c>
      <c r="F433" t="s">
        <v>1332</v>
      </c>
    </row>
    <row r="434" spans="1:6">
      <c r="A434" s="13"/>
      <c r="B434" s="13"/>
      <c r="C434" s="7"/>
      <c r="D434" s="7" t="s">
        <v>1330</v>
      </c>
      <c r="E434" s="7" t="s">
        <v>286</v>
      </c>
    </row>
    <row r="435" spans="1:6">
      <c r="A435" s="13"/>
      <c r="B435" s="13"/>
      <c r="C435" s="7"/>
      <c r="D435" s="7"/>
      <c r="E435" s="7" t="s">
        <v>1339</v>
      </c>
      <c r="F435" t="s">
        <v>1333</v>
      </c>
    </row>
    <row r="436" spans="1:6">
      <c r="A436" s="13"/>
      <c r="B436" s="13"/>
      <c r="C436" s="7"/>
      <c r="D436" s="7"/>
      <c r="E436" s="16" t="s">
        <v>1340</v>
      </c>
      <c r="F436" t="s">
        <v>1336</v>
      </c>
    </row>
    <row r="437" spans="1:6">
      <c r="A437" s="13"/>
      <c r="B437" s="13"/>
      <c r="C437" s="7"/>
      <c r="D437" s="7"/>
      <c r="E437" s="7" t="s">
        <v>1341</v>
      </c>
      <c r="F437" t="s">
        <v>1338</v>
      </c>
    </row>
    <row r="438" spans="1:6">
      <c r="A438" s="13"/>
      <c r="B438" s="13"/>
      <c r="C438" s="7"/>
      <c r="D438" s="7"/>
      <c r="E438" s="7" t="s">
        <v>1346</v>
      </c>
      <c r="F438" t="s">
        <v>1343</v>
      </c>
    </row>
    <row r="439" spans="1:6">
      <c r="A439" s="13"/>
      <c r="B439" s="13"/>
      <c r="C439" s="7"/>
      <c r="D439" s="7"/>
      <c r="E439" s="7" t="s">
        <v>1347</v>
      </c>
      <c r="F439" t="s">
        <v>1345</v>
      </c>
    </row>
    <row r="440" spans="1:6">
      <c r="A440" s="13"/>
      <c r="B440" s="13"/>
      <c r="C440" s="7" t="s">
        <v>906</v>
      </c>
      <c r="D440" s="10" t="s">
        <v>907</v>
      </c>
      <c r="E440" s="7"/>
    </row>
    <row r="441" spans="1:6">
      <c r="A441" s="13"/>
      <c r="B441" s="13"/>
      <c r="C441" s="7" t="s">
        <v>908</v>
      </c>
      <c r="D441" s="7" t="s">
        <v>909</v>
      </c>
      <c r="E441" s="7"/>
    </row>
    <row r="442" spans="1:6">
      <c r="A442" s="13"/>
      <c r="B442" s="13"/>
      <c r="C442" s="13"/>
      <c r="D442" s="7" t="s">
        <v>910</v>
      </c>
      <c r="E442" s="10" t="s">
        <v>911</v>
      </c>
    </row>
    <row r="443" spans="1:6">
      <c r="A443" s="13"/>
      <c r="B443" s="13"/>
      <c r="C443" s="13"/>
      <c r="D443" s="7" t="s">
        <v>912</v>
      </c>
      <c r="E443" s="10" t="s">
        <v>913</v>
      </c>
    </row>
    <row r="444" spans="1:6">
      <c r="A444" s="13"/>
      <c r="B444" s="13"/>
      <c r="C444" s="7" t="s">
        <v>914</v>
      </c>
      <c r="D444" s="7" t="s">
        <v>915</v>
      </c>
      <c r="E444" s="7"/>
    </row>
    <row r="445" spans="1:6">
      <c r="A445" s="13"/>
      <c r="B445" s="13"/>
      <c r="C445" s="13"/>
      <c r="D445" s="7" t="s">
        <v>916</v>
      </c>
      <c r="E445" s="10" t="s">
        <v>917</v>
      </c>
    </row>
    <row r="446" spans="1:6">
      <c r="A446" s="13"/>
      <c r="B446" s="13"/>
      <c r="C446" s="13"/>
      <c r="D446" s="7" t="s">
        <v>918</v>
      </c>
      <c r="E446" s="10" t="s">
        <v>919</v>
      </c>
    </row>
    <row r="447" spans="1:6">
      <c r="A447" s="13"/>
      <c r="B447" s="13"/>
      <c r="C447" s="7" t="s">
        <v>920</v>
      </c>
      <c r="D447" s="7" t="s">
        <v>921</v>
      </c>
      <c r="E447" s="7"/>
    </row>
    <row r="448" spans="1:6">
      <c r="A448" s="13"/>
      <c r="B448" s="13"/>
      <c r="C448" s="13"/>
      <c r="D448" s="7" t="s">
        <v>922</v>
      </c>
      <c r="E448" s="7" t="s">
        <v>923</v>
      </c>
    </row>
    <row r="449" spans="1:5">
      <c r="A449" s="13"/>
      <c r="B449" s="13"/>
      <c r="C449" s="13"/>
      <c r="D449" s="7" t="s">
        <v>924</v>
      </c>
      <c r="E449" s="7" t="s">
        <v>925</v>
      </c>
    </row>
    <row r="450" spans="1:5">
      <c r="A450" s="11"/>
      <c r="B450" s="5" t="s">
        <v>926</v>
      </c>
      <c r="C450" s="5" t="s">
        <v>927</v>
      </c>
      <c r="D450" s="11"/>
      <c r="E450" s="5"/>
    </row>
    <row r="451" spans="1:5">
      <c r="A451" s="13"/>
      <c r="B451" s="13"/>
      <c r="C451" s="7" t="s">
        <v>928</v>
      </c>
      <c r="D451" s="10" t="s">
        <v>929</v>
      </c>
      <c r="E451" s="7"/>
    </row>
    <row r="452" spans="1:5">
      <c r="A452" s="13"/>
      <c r="B452" s="13"/>
      <c r="C452" s="7" t="s">
        <v>930</v>
      </c>
      <c r="D452" s="7" t="s">
        <v>168</v>
      </c>
      <c r="E452" s="7"/>
    </row>
    <row r="453" spans="1:5">
      <c r="A453" s="11"/>
      <c r="B453" s="11"/>
      <c r="C453" s="11"/>
      <c r="D453" s="5"/>
      <c r="E453" s="5"/>
    </row>
    <row r="454" spans="1:5">
      <c r="A454" s="4" t="s">
        <v>931</v>
      </c>
      <c r="B454" s="4" t="s">
        <v>932</v>
      </c>
      <c r="C454" s="11"/>
      <c r="D454" s="5"/>
      <c r="E454" s="5"/>
    </row>
    <row r="455" spans="1:5">
      <c r="A455" s="11"/>
      <c r="B455" s="5" t="s">
        <v>933</v>
      </c>
      <c r="C455" s="5" t="s">
        <v>189</v>
      </c>
      <c r="D455" s="5"/>
      <c r="E455" s="5"/>
    </row>
    <row r="456" spans="1:5">
      <c r="A456" s="11"/>
      <c r="B456" s="5" t="s">
        <v>934</v>
      </c>
      <c r="C456" s="5" t="s">
        <v>190</v>
      </c>
      <c r="D456" s="5"/>
      <c r="E456" s="5"/>
    </row>
    <row r="457" spans="1:5">
      <c r="A457" s="11"/>
      <c r="B457" s="5" t="s">
        <v>935</v>
      </c>
      <c r="C457" s="5" t="s">
        <v>936</v>
      </c>
      <c r="D457" s="5"/>
      <c r="E457" s="5"/>
    </row>
    <row r="458" spans="1:5">
      <c r="A458" s="5"/>
      <c r="B458" s="5"/>
      <c r="C458" s="5"/>
      <c r="D458" s="5"/>
      <c r="E458" s="5"/>
    </row>
    <row r="459" spans="1:5">
      <c r="A459" s="4" t="s">
        <v>937</v>
      </c>
      <c r="B459" s="4" t="s">
        <v>938</v>
      </c>
      <c r="C459" s="11"/>
      <c r="D459" s="5"/>
      <c r="E459" s="5"/>
    </row>
    <row r="460" spans="1:5">
      <c r="A460" s="5"/>
      <c r="B460" s="5" t="s">
        <v>939</v>
      </c>
      <c r="C460" s="5" t="s">
        <v>191</v>
      </c>
      <c r="D460" s="11"/>
      <c r="E460" s="5"/>
    </row>
    <row r="461" spans="1:5">
      <c r="A461" s="13"/>
      <c r="B461" s="13"/>
      <c r="C461" s="7" t="s">
        <v>940</v>
      </c>
      <c r="D461" s="7" t="s">
        <v>941</v>
      </c>
      <c r="E461" s="7"/>
    </row>
    <row r="462" spans="1:5">
      <c r="A462" s="5"/>
      <c r="B462" s="5" t="s">
        <v>942</v>
      </c>
      <c r="C462" s="5" t="s">
        <v>192</v>
      </c>
      <c r="D462" s="11"/>
      <c r="E462" s="5"/>
    </row>
    <row r="463" spans="1:5">
      <c r="A463" s="11"/>
      <c r="B463" s="5" t="s">
        <v>943</v>
      </c>
      <c r="C463" s="5" t="s">
        <v>193</v>
      </c>
      <c r="D463" s="11"/>
      <c r="E463" s="5"/>
    </row>
    <row r="464" spans="1:5">
      <c r="A464" s="13"/>
      <c r="B464" s="13"/>
      <c r="C464" s="7" t="s">
        <v>944</v>
      </c>
      <c r="D464" s="7" t="s">
        <v>945</v>
      </c>
      <c r="E464" s="13"/>
    </row>
    <row r="465" spans="1:5">
      <c r="A465" s="13"/>
      <c r="B465" s="13"/>
      <c r="C465" s="7" t="s">
        <v>946</v>
      </c>
      <c r="D465" s="7" t="s">
        <v>947</v>
      </c>
      <c r="E465" s="13"/>
    </row>
    <row r="466" spans="1:5">
      <c r="A466" s="13"/>
      <c r="B466" s="13"/>
      <c r="C466" s="7" t="s">
        <v>948</v>
      </c>
      <c r="D466" s="7" t="s">
        <v>949</v>
      </c>
      <c r="E466" s="13"/>
    </row>
    <row r="467" spans="1:5">
      <c r="A467" s="13"/>
      <c r="B467" s="13"/>
      <c r="C467" s="7" t="s">
        <v>950</v>
      </c>
      <c r="D467" s="7" t="s">
        <v>951</v>
      </c>
      <c r="E467" s="13"/>
    </row>
    <row r="468" spans="1:5">
      <c r="A468" s="11"/>
      <c r="B468" s="5" t="s">
        <v>952</v>
      </c>
      <c r="C468" s="5" t="s">
        <v>953</v>
      </c>
      <c r="D468" s="11"/>
      <c r="E468" s="5"/>
    </row>
    <row r="469" spans="1:5">
      <c r="A469" s="13"/>
      <c r="B469" s="13"/>
      <c r="C469" s="7" t="s">
        <v>954</v>
      </c>
      <c r="D469" s="7" t="s">
        <v>955</v>
      </c>
      <c r="E469" s="13"/>
    </row>
    <row r="470" spans="1:5">
      <c r="A470" s="7"/>
      <c r="B470" s="13"/>
      <c r="C470" s="7" t="s">
        <v>956</v>
      </c>
      <c r="D470" s="7" t="s">
        <v>957</v>
      </c>
      <c r="E470" s="13"/>
    </row>
    <row r="471" spans="1:5">
      <c r="A471" s="5"/>
      <c r="B471" s="5"/>
      <c r="C471" s="5"/>
      <c r="D471" s="5"/>
      <c r="E471" s="5"/>
    </row>
    <row r="472" spans="1:5">
      <c r="A472" s="4" t="s">
        <v>958</v>
      </c>
      <c r="B472" s="4" t="s">
        <v>959</v>
      </c>
      <c r="C472" s="11"/>
      <c r="D472" s="13"/>
      <c r="E472" s="5"/>
    </row>
    <row r="473" spans="1:5">
      <c r="A473" s="13"/>
      <c r="B473" s="5" t="s">
        <v>960</v>
      </c>
      <c r="C473" s="5" t="s">
        <v>961</v>
      </c>
      <c r="D473" s="5"/>
      <c r="E473" s="5"/>
    </row>
    <row r="474" spans="1:5">
      <c r="A474" s="13"/>
      <c r="B474" s="5" t="s">
        <v>962</v>
      </c>
      <c r="C474" s="5" t="s">
        <v>963</v>
      </c>
      <c r="D474" s="5"/>
      <c r="E474" s="5"/>
    </row>
    <row r="475" spans="1:5">
      <c r="A475" s="5"/>
      <c r="B475" s="13"/>
      <c r="C475" s="7" t="s">
        <v>964</v>
      </c>
      <c r="D475" s="7" t="s">
        <v>884</v>
      </c>
      <c r="E475" s="13"/>
    </row>
    <row r="476" spans="1:5">
      <c r="A476" s="13"/>
      <c r="B476" s="13"/>
      <c r="C476" s="7" t="s">
        <v>965</v>
      </c>
      <c r="D476" s="7" t="s">
        <v>966</v>
      </c>
      <c r="E476" s="13"/>
    </row>
    <row r="477" spans="1:5">
      <c r="A477" s="13"/>
      <c r="B477" s="13"/>
      <c r="C477" s="7" t="s">
        <v>967</v>
      </c>
      <c r="D477" s="7" t="s">
        <v>968</v>
      </c>
      <c r="E477" s="13"/>
    </row>
    <row r="478" spans="1:5">
      <c r="A478" s="13"/>
      <c r="B478" s="5" t="s">
        <v>969</v>
      </c>
      <c r="C478" s="5" t="s">
        <v>970</v>
      </c>
      <c r="D478" s="11"/>
      <c r="E478" s="5"/>
    </row>
    <row r="479" spans="1:5">
      <c r="A479" s="5"/>
      <c r="B479" s="13"/>
      <c r="C479" s="7" t="s">
        <v>971</v>
      </c>
      <c r="D479" s="10" t="s">
        <v>892</v>
      </c>
      <c r="E479" s="13"/>
    </row>
    <row r="480" spans="1:5" ht="14.25">
      <c r="A480" s="1"/>
      <c r="B480" s="13"/>
      <c r="C480" s="7" t="s">
        <v>972</v>
      </c>
      <c r="D480" s="7" t="s">
        <v>898</v>
      </c>
      <c r="E480" s="13"/>
    </row>
    <row r="481" spans="1:5">
      <c r="A481" s="5"/>
      <c r="B481" s="13"/>
      <c r="C481" s="7" t="s">
        <v>973</v>
      </c>
      <c r="D481" s="7" t="s">
        <v>974</v>
      </c>
      <c r="E481" s="13"/>
    </row>
    <row r="482" spans="1:5">
      <c r="A482" s="5"/>
      <c r="B482" s="13"/>
      <c r="C482" s="7"/>
      <c r="D482" s="7"/>
      <c r="E482" s="13"/>
    </row>
    <row r="483" spans="1:5">
      <c r="A483" s="5"/>
      <c r="B483" s="13"/>
      <c r="C483" s="7"/>
      <c r="D483" s="7"/>
      <c r="E483" s="13"/>
    </row>
    <row r="484" spans="1:5" ht="20.25">
      <c r="A484" s="190" t="s">
        <v>1858</v>
      </c>
      <c r="B484" s="191"/>
      <c r="C484" s="191"/>
      <c r="D484" s="191"/>
      <c r="E484" s="192"/>
    </row>
    <row r="485" spans="1:5">
      <c r="A485" s="5"/>
      <c r="B485" s="5"/>
      <c r="C485" s="5"/>
      <c r="D485" s="5"/>
      <c r="E485" s="5"/>
    </row>
    <row r="486" spans="1:5">
      <c r="A486" s="4" t="s">
        <v>975</v>
      </c>
      <c r="B486" s="4" t="s">
        <v>273</v>
      </c>
      <c r="C486" s="17"/>
      <c r="D486" s="4"/>
      <c r="E486" s="4"/>
    </row>
    <row r="487" spans="1:5">
      <c r="A487" s="11"/>
      <c r="B487" s="5" t="s">
        <v>976</v>
      </c>
      <c r="C487" s="5" t="s">
        <v>149</v>
      </c>
      <c r="D487" s="11"/>
      <c r="E487" s="5"/>
    </row>
    <row r="488" spans="1:5">
      <c r="A488" s="13"/>
      <c r="B488" s="13"/>
      <c r="C488" s="7" t="s">
        <v>977</v>
      </c>
      <c r="D488" s="7" t="s">
        <v>194</v>
      </c>
      <c r="E488" s="13"/>
    </row>
    <row r="489" spans="1:5">
      <c r="A489" s="13"/>
      <c r="B489" s="13"/>
      <c r="C489" s="7" t="s">
        <v>978</v>
      </c>
      <c r="D489" s="7" t="s">
        <v>195</v>
      </c>
      <c r="E489" s="13"/>
    </row>
    <row r="490" spans="1:5">
      <c r="A490" s="11"/>
      <c r="B490" s="5" t="s">
        <v>979</v>
      </c>
      <c r="C490" s="5" t="s">
        <v>151</v>
      </c>
      <c r="D490" s="11"/>
      <c r="E490" s="5"/>
    </row>
    <row r="491" spans="1:5">
      <c r="A491" s="13"/>
      <c r="B491" s="13"/>
      <c r="C491" s="7" t="s">
        <v>980</v>
      </c>
      <c r="D491" s="7" t="s">
        <v>194</v>
      </c>
      <c r="E491" s="13"/>
    </row>
    <row r="492" spans="1:5">
      <c r="A492" s="13"/>
      <c r="B492" s="13"/>
      <c r="C492" s="7" t="s">
        <v>981</v>
      </c>
      <c r="D492" s="7" t="s">
        <v>195</v>
      </c>
      <c r="E492" s="13"/>
    </row>
    <row r="493" spans="1:5">
      <c r="A493" s="5"/>
      <c r="B493" s="5" t="s">
        <v>982</v>
      </c>
      <c r="C493" s="5" t="s">
        <v>983</v>
      </c>
      <c r="D493" s="11"/>
      <c r="E493" s="5"/>
    </row>
    <row r="494" spans="1:5">
      <c r="A494" s="5"/>
      <c r="B494" s="5" t="s">
        <v>984</v>
      </c>
      <c r="C494" s="5" t="s">
        <v>985</v>
      </c>
      <c r="D494" s="11"/>
      <c r="E494" s="13"/>
    </row>
    <row r="495" spans="1:5">
      <c r="A495" s="7"/>
      <c r="B495" s="13"/>
      <c r="C495" s="7" t="s">
        <v>986</v>
      </c>
      <c r="D495" s="7" t="s">
        <v>987</v>
      </c>
      <c r="E495" s="13"/>
    </row>
    <row r="496" spans="1:5">
      <c r="A496" s="13"/>
      <c r="B496" s="13"/>
      <c r="C496" s="7" t="s">
        <v>988</v>
      </c>
      <c r="D496" s="7" t="s">
        <v>197</v>
      </c>
      <c r="E496" s="13"/>
    </row>
    <row r="497" spans="1:5">
      <c r="A497" s="5"/>
      <c r="B497" s="5"/>
      <c r="C497" s="5"/>
      <c r="D497" s="5"/>
      <c r="E497" s="5"/>
    </row>
    <row r="498" spans="1:5">
      <c r="A498" s="4" t="s">
        <v>989</v>
      </c>
      <c r="B498" s="4" t="s">
        <v>990</v>
      </c>
      <c r="C498" s="11"/>
      <c r="D498" s="5"/>
      <c r="E498" s="5"/>
    </row>
    <row r="499" spans="1:5">
      <c r="A499" s="5"/>
      <c r="B499" s="5" t="s">
        <v>991</v>
      </c>
      <c r="C499" s="11" t="s">
        <v>992</v>
      </c>
      <c r="D499" s="5"/>
      <c r="E499" s="5"/>
    </row>
    <row r="500" spans="1:5">
      <c r="A500" s="11"/>
      <c r="B500" s="5" t="s">
        <v>993</v>
      </c>
      <c r="C500" s="5" t="s">
        <v>198</v>
      </c>
      <c r="D500" s="11"/>
      <c r="E500" s="5"/>
    </row>
    <row r="501" spans="1:5">
      <c r="A501" s="5"/>
      <c r="B501" s="5" t="s">
        <v>994</v>
      </c>
      <c r="C501" s="5" t="s">
        <v>199</v>
      </c>
      <c r="D501" s="11"/>
      <c r="E501" s="5"/>
    </row>
    <row r="502" spans="1:5">
      <c r="A502" s="11"/>
      <c r="B502" s="5" t="s">
        <v>995</v>
      </c>
      <c r="C502" s="5" t="s">
        <v>996</v>
      </c>
      <c r="D502" s="11"/>
      <c r="E502" s="5"/>
    </row>
    <row r="503" spans="1:5">
      <c r="A503" s="11"/>
      <c r="B503" s="5" t="s">
        <v>997</v>
      </c>
      <c r="C503" s="5" t="s">
        <v>200</v>
      </c>
      <c r="D503" s="11"/>
      <c r="E503" s="5"/>
    </row>
    <row r="504" spans="1:5">
      <c r="A504" s="13"/>
      <c r="B504" s="13"/>
      <c r="C504" s="7" t="s">
        <v>998</v>
      </c>
      <c r="D504" s="7" t="s">
        <v>201</v>
      </c>
      <c r="E504" s="7"/>
    </row>
    <row r="505" spans="1:5">
      <c r="A505" s="5"/>
      <c r="B505" s="5" t="s">
        <v>999</v>
      </c>
      <c r="C505" s="5" t="s">
        <v>202</v>
      </c>
      <c r="D505" s="11"/>
      <c r="E505" s="5"/>
    </row>
    <row r="506" spans="1:5">
      <c r="A506" s="13"/>
      <c r="B506" s="13"/>
      <c r="C506" s="7" t="s">
        <v>1000</v>
      </c>
      <c r="D506" s="10" t="s">
        <v>203</v>
      </c>
      <c r="E506" s="13"/>
    </row>
    <row r="507" spans="1:5">
      <c r="A507" s="13"/>
      <c r="B507" s="13"/>
      <c r="C507" s="7" t="s">
        <v>1001</v>
      </c>
      <c r="D507" s="10" t="s">
        <v>204</v>
      </c>
      <c r="E507" s="13"/>
    </row>
    <row r="508" spans="1:5">
      <c r="A508" s="5"/>
      <c r="B508" s="5"/>
      <c r="C508" s="5"/>
      <c r="D508" s="5"/>
      <c r="E508" s="5"/>
    </row>
    <row r="509" spans="1:5">
      <c r="A509" s="4" t="s">
        <v>1002</v>
      </c>
      <c r="B509" s="4" t="s">
        <v>1003</v>
      </c>
      <c r="C509" s="11"/>
      <c r="D509" s="5"/>
      <c r="E509" s="5"/>
    </row>
    <row r="510" spans="1:5">
      <c r="A510" s="11"/>
      <c r="B510" s="5" t="s">
        <v>1004</v>
      </c>
      <c r="C510" s="5" t="s">
        <v>1005</v>
      </c>
      <c r="D510" s="11"/>
      <c r="E510" s="5"/>
    </row>
    <row r="511" spans="1:5">
      <c r="A511" s="11"/>
      <c r="B511" s="5" t="s">
        <v>1006</v>
      </c>
      <c r="C511" s="5" t="s">
        <v>1007</v>
      </c>
      <c r="D511" s="11"/>
      <c r="E511" s="5"/>
    </row>
    <row r="512" spans="1:5">
      <c r="A512" s="5"/>
      <c r="B512" s="5"/>
      <c r="C512" s="5"/>
      <c r="D512" s="5"/>
      <c r="E512" s="5"/>
    </row>
    <row r="513" spans="1:5">
      <c r="A513" s="4" t="s">
        <v>1008</v>
      </c>
      <c r="B513" s="4" t="s">
        <v>1009</v>
      </c>
      <c r="C513" s="4"/>
      <c r="D513" s="4"/>
      <c r="E513" s="4"/>
    </row>
    <row r="514" spans="1:5">
      <c r="A514" s="5"/>
      <c r="B514" s="5" t="s">
        <v>1010</v>
      </c>
      <c r="C514" s="5" t="s">
        <v>205</v>
      </c>
      <c r="D514" s="5"/>
      <c r="E514" s="5"/>
    </row>
    <row r="515" spans="1:5">
      <c r="A515" s="5"/>
      <c r="B515" s="5" t="s">
        <v>1011</v>
      </c>
      <c r="C515" s="5" t="s">
        <v>206</v>
      </c>
      <c r="D515" s="5"/>
      <c r="E515" s="5"/>
    </row>
    <row r="516" spans="1:5">
      <c r="A516" s="5"/>
      <c r="B516" s="5"/>
      <c r="C516" s="5"/>
      <c r="D516" s="5"/>
      <c r="E516" s="5"/>
    </row>
    <row r="517" spans="1:5">
      <c r="A517" s="4" t="s">
        <v>1012</v>
      </c>
      <c r="B517" s="4" t="s">
        <v>1013</v>
      </c>
      <c r="C517" s="11"/>
      <c r="D517" s="4"/>
      <c r="E517" s="5"/>
    </row>
    <row r="518" spans="1:5">
      <c r="A518" s="5"/>
      <c r="B518" s="5" t="s">
        <v>1014</v>
      </c>
      <c r="C518" s="11" t="s">
        <v>207</v>
      </c>
      <c r="D518" s="5"/>
      <c r="E518" s="5"/>
    </row>
    <row r="519" spans="1:5">
      <c r="A519" s="5"/>
      <c r="B519" s="5"/>
      <c r="C519" s="5"/>
      <c r="D519" s="5"/>
      <c r="E519" s="5"/>
    </row>
    <row r="520" spans="1:5">
      <c r="A520" s="4" t="s">
        <v>1015</v>
      </c>
      <c r="B520" s="4" t="s">
        <v>1016</v>
      </c>
      <c r="C520" s="11"/>
      <c r="D520" s="5"/>
      <c r="E520" s="5"/>
    </row>
    <row r="521" spans="1:5">
      <c r="A521" s="11"/>
      <c r="B521" s="5" t="s">
        <v>1017</v>
      </c>
      <c r="C521" s="5" t="s">
        <v>208</v>
      </c>
      <c r="D521" s="11"/>
      <c r="E521" s="5"/>
    </row>
    <row r="522" spans="1:5">
      <c r="A522" s="13"/>
      <c r="B522" s="13"/>
      <c r="C522" s="7" t="s">
        <v>1018</v>
      </c>
      <c r="D522" s="7" t="s">
        <v>149</v>
      </c>
      <c r="E522" s="13"/>
    </row>
    <row r="523" spans="1:5">
      <c r="A523" s="13"/>
      <c r="B523" s="13"/>
      <c r="C523" s="7" t="s">
        <v>1019</v>
      </c>
      <c r="D523" s="7" t="s">
        <v>151</v>
      </c>
      <c r="E523" s="13"/>
    </row>
    <row r="524" spans="1:5">
      <c r="A524" s="13"/>
      <c r="B524" s="13"/>
      <c r="C524" s="7" t="s">
        <v>1020</v>
      </c>
      <c r="D524" s="7" t="s">
        <v>196</v>
      </c>
      <c r="E524" s="13"/>
    </row>
    <row r="525" spans="1:5">
      <c r="A525" s="13"/>
      <c r="B525" s="13"/>
      <c r="C525" s="7"/>
      <c r="D525" s="7"/>
      <c r="E525" s="13"/>
    </row>
    <row r="526" spans="1:5">
      <c r="A526" s="13"/>
      <c r="B526" s="13"/>
      <c r="C526" s="7"/>
      <c r="D526" s="7"/>
      <c r="E526" s="13"/>
    </row>
    <row r="527" spans="1:5" ht="20.25">
      <c r="A527" s="190" t="s">
        <v>1857</v>
      </c>
      <c r="B527" s="191"/>
      <c r="C527" s="191"/>
      <c r="D527" s="191"/>
      <c r="E527" s="192"/>
    </row>
    <row r="528" spans="1:5">
      <c r="A528" s="5"/>
      <c r="B528" s="5"/>
      <c r="C528" s="5"/>
      <c r="D528" s="5"/>
      <c r="E528" s="5"/>
    </row>
    <row r="529" spans="1:5">
      <c r="A529" s="4" t="s">
        <v>1021</v>
      </c>
      <c r="B529" s="14" t="s">
        <v>1022</v>
      </c>
      <c r="C529" s="11"/>
      <c r="D529" s="5"/>
      <c r="E529" s="5"/>
    </row>
    <row r="530" spans="1:5">
      <c r="A530" s="11"/>
      <c r="B530" s="5" t="s">
        <v>1023</v>
      </c>
      <c r="C530" s="6" t="s">
        <v>1024</v>
      </c>
      <c r="D530" s="11"/>
      <c r="E530" s="5"/>
    </row>
    <row r="531" spans="1:5">
      <c r="A531" s="11"/>
      <c r="B531" s="5" t="s">
        <v>1025</v>
      </c>
      <c r="C531" s="6" t="s">
        <v>1026</v>
      </c>
      <c r="D531" s="11"/>
      <c r="E531" s="5"/>
    </row>
    <row r="532" spans="1:5">
      <c r="A532" s="13"/>
      <c r="B532" s="13"/>
      <c r="C532" s="7" t="s">
        <v>1027</v>
      </c>
      <c r="D532" s="10" t="s">
        <v>1028</v>
      </c>
      <c r="E532" s="13"/>
    </row>
    <row r="533" spans="1:5">
      <c r="A533" s="13"/>
      <c r="B533" s="13"/>
      <c r="C533" s="7" t="s">
        <v>1029</v>
      </c>
      <c r="D533" s="10" t="s">
        <v>684</v>
      </c>
      <c r="E533" s="7"/>
    </row>
    <row r="534" spans="1:5">
      <c r="A534" s="13"/>
      <c r="B534" s="13"/>
      <c r="C534" s="13"/>
      <c r="D534" s="7" t="s">
        <v>1030</v>
      </c>
      <c r="E534" s="7" t="s">
        <v>686</v>
      </c>
    </row>
    <row r="535" spans="1:5">
      <c r="A535" s="13"/>
      <c r="B535" s="13"/>
      <c r="C535" s="13"/>
      <c r="D535" s="7" t="s">
        <v>1031</v>
      </c>
      <c r="E535" s="7" t="s">
        <v>688</v>
      </c>
    </row>
    <row r="536" spans="1:5">
      <c r="A536" s="13"/>
      <c r="B536" s="13"/>
      <c r="C536" s="13"/>
      <c r="D536" s="7" t="s">
        <v>1032</v>
      </c>
      <c r="E536" s="7" t="s">
        <v>692</v>
      </c>
    </row>
    <row r="537" spans="1:5">
      <c r="A537" s="7"/>
      <c r="B537" s="7"/>
      <c r="C537" s="7" t="s">
        <v>1033</v>
      </c>
      <c r="D537" s="7" t="s">
        <v>1034</v>
      </c>
      <c r="E537" s="13"/>
    </row>
    <row r="538" spans="1:5">
      <c r="A538" s="13"/>
      <c r="B538" s="13"/>
      <c r="C538" s="7" t="s">
        <v>1035</v>
      </c>
      <c r="D538" s="7" t="s">
        <v>696</v>
      </c>
      <c r="E538" s="13"/>
    </row>
    <row r="539" spans="1:5">
      <c r="A539" s="11"/>
      <c r="B539" s="5" t="s">
        <v>1036</v>
      </c>
      <c r="C539" s="6" t="s">
        <v>1037</v>
      </c>
      <c r="D539" s="11"/>
      <c r="E539" s="5"/>
    </row>
    <row r="540" spans="1:5">
      <c r="A540" s="7"/>
      <c r="B540" s="7"/>
      <c r="C540" s="7" t="s">
        <v>1038</v>
      </c>
      <c r="D540" s="10" t="s">
        <v>1039</v>
      </c>
      <c r="E540" s="13"/>
    </row>
    <row r="541" spans="1:5">
      <c r="A541" s="13"/>
      <c r="B541" s="13"/>
      <c r="C541" s="7" t="s">
        <v>1040</v>
      </c>
      <c r="D541" s="10" t="s">
        <v>684</v>
      </c>
      <c r="E541" s="13"/>
    </row>
    <row r="542" spans="1:5">
      <c r="A542" s="7"/>
      <c r="B542" s="7"/>
      <c r="C542" s="7" t="s">
        <v>1041</v>
      </c>
      <c r="D542" s="7" t="s">
        <v>1034</v>
      </c>
      <c r="E542" s="13"/>
    </row>
    <row r="543" spans="1:5">
      <c r="A543" s="18"/>
      <c r="B543" s="18"/>
      <c r="C543" s="18" t="s">
        <v>1042</v>
      </c>
      <c r="D543" s="18" t="s">
        <v>1043</v>
      </c>
      <c r="E543" s="19"/>
    </row>
    <row r="544" spans="1:5">
      <c r="A544" s="19"/>
      <c r="B544" s="19"/>
      <c r="C544" s="19"/>
      <c r="D544" s="18" t="s">
        <v>1044</v>
      </c>
      <c r="E544" s="18" t="s">
        <v>1045</v>
      </c>
    </row>
    <row r="545" spans="1:5">
      <c r="A545" s="18"/>
      <c r="B545" s="20"/>
      <c r="C545" s="19"/>
      <c r="D545" s="18" t="s">
        <v>1046</v>
      </c>
      <c r="E545" s="18" t="s">
        <v>1047</v>
      </c>
    </row>
    <row r="546" spans="1:5">
      <c r="A546" s="18"/>
      <c r="B546" s="20"/>
      <c r="C546" s="19"/>
      <c r="D546" s="18" t="s">
        <v>1048</v>
      </c>
      <c r="E546" s="18" t="s">
        <v>1049</v>
      </c>
    </row>
    <row r="547" spans="1:5">
      <c r="A547" s="7"/>
      <c r="B547" s="10"/>
      <c r="C547" s="7" t="s">
        <v>1042</v>
      </c>
      <c r="D547" s="7" t="s">
        <v>1047</v>
      </c>
      <c r="E547" s="13"/>
    </row>
    <row r="548" spans="1:5">
      <c r="A548" s="11"/>
      <c r="B548" s="5" t="s">
        <v>1050</v>
      </c>
      <c r="C548" s="5" t="s">
        <v>1051</v>
      </c>
      <c r="D548" s="11"/>
      <c r="E548" s="5"/>
    </row>
    <row r="549" spans="1:5">
      <c r="A549" s="7"/>
      <c r="B549" s="10"/>
      <c r="C549" s="7" t="s">
        <v>1052</v>
      </c>
      <c r="D549" s="7" t="s">
        <v>1053</v>
      </c>
      <c r="E549" s="13"/>
    </row>
    <row r="550" spans="1:5">
      <c r="A550" s="13"/>
      <c r="B550" s="13"/>
      <c r="C550" s="13"/>
      <c r="D550" s="7" t="s">
        <v>1054</v>
      </c>
      <c r="E550" s="7" t="s">
        <v>1055</v>
      </c>
    </row>
    <row r="551" spans="1:5">
      <c r="A551" s="13"/>
      <c r="B551" s="13"/>
      <c r="C551" s="13"/>
      <c r="D551" s="7" t="s">
        <v>1056</v>
      </c>
      <c r="E551" s="7" t="s">
        <v>1057</v>
      </c>
    </row>
    <row r="552" spans="1:5">
      <c r="A552" s="13"/>
      <c r="B552" s="13"/>
      <c r="C552" s="13"/>
      <c r="D552" s="7" t="s">
        <v>1058</v>
      </c>
      <c r="E552" s="7" t="s">
        <v>1059</v>
      </c>
    </row>
    <row r="553" spans="1:5">
      <c r="A553" s="13"/>
      <c r="B553" s="13"/>
      <c r="C553" s="7" t="s">
        <v>1060</v>
      </c>
      <c r="D553" s="7" t="s">
        <v>209</v>
      </c>
      <c r="E553" s="13"/>
    </row>
    <row r="554" spans="1:5">
      <c r="A554" s="13"/>
      <c r="B554" s="13"/>
      <c r="C554" s="7" t="s">
        <v>1061</v>
      </c>
      <c r="D554" s="7" t="s">
        <v>210</v>
      </c>
      <c r="E554" s="13"/>
    </row>
    <row r="555" spans="1:5">
      <c r="A555" s="13"/>
      <c r="B555" s="13"/>
      <c r="C555" s="7" t="s">
        <v>1062</v>
      </c>
      <c r="D555" s="10" t="s">
        <v>1063</v>
      </c>
      <c r="E555" s="13"/>
    </row>
    <row r="556" spans="1:5">
      <c r="A556" s="13"/>
      <c r="B556" s="13"/>
      <c r="C556" s="7" t="s">
        <v>1064</v>
      </c>
      <c r="D556" s="7" t="s">
        <v>1065</v>
      </c>
      <c r="E556" s="13"/>
    </row>
    <row r="557" spans="1:5">
      <c r="A557" s="13"/>
      <c r="B557" s="13"/>
      <c r="C557" s="7" t="s">
        <v>1066</v>
      </c>
      <c r="D557" s="7" t="s">
        <v>211</v>
      </c>
      <c r="E557" s="13"/>
    </row>
    <row r="558" spans="1:5">
      <c r="A558" s="13"/>
      <c r="B558" s="13"/>
      <c r="C558" s="13"/>
      <c r="D558" s="7" t="s">
        <v>1067</v>
      </c>
      <c r="E558" s="7" t="s">
        <v>1068</v>
      </c>
    </row>
    <row r="559" spans="1:5">
      <c r="A559" s="21"/>
      <c r="B559" s="21" t="s">
        <v>1069</v>
      </c>
      <c r="C559" s="21" t="s">
        <v>212</v>
      </c>
      <c r="D559" s="22"/>
      <c r="E559" s="21"/>
    </row>
    <row r="560" spans="1:5">
      <c r="A560" s="19"/>
      <c r="B560" s="19"/>
      <c r="C560" s="18" t="s">
        <v>1070</v>
      </c>
      <c r="D560" s="18" t="s">
        <v>1071</v>
      </c>
      <c r="E560" s="19"/>
    </row>
    <row r="561" spans="1:5">
      <c r="A561" s="19"/>
      <c r="B561" s="19"/>
      <c r="C561" s="18" t="s">
        <v>1072</v>
      </c>
      <c r="D561" s="18" t="s">
        <v>1073</v>
      </c>
      <c r="E561" s="19"/>
    </row>
    <row r="562" spans="1:5">
      <c r="A562" s="18"/>
      <c r="B562" s="20"/>
      <c r="C562" s="18" t="s">
        <v>1074</v>
      </c>
      <c r="D562" s="18" t="s">
        <v>1075</v>
      </c>
      <c r="E562" s="19"/>
    </row>
    <row r="563" spans="1:5">
      <c r="A563" s="22"/>
      <c r="B563" s="21" t="s">
        <v>1076</v>
      </c>
      <c r="C563" s="21" t="s">
        <v>1077</v>
      </c>
      <c r="D563" s="22"/>
      <c r="E563" s="22"/>
    </row>
    <row r="564" spans="1:5">
      <c r="A564" s="19"/>
      <c r="B564" s="23"/>
      <c r="C564" s="18" t="s">
        <v>1078</v>
      </c>
      <c r="D564" s="18" t="s">
        <v>1079</v>
      </c>
      <c r="E564" s="19"/>
    </row>
    <row r="565" spans="1:5">
      <c r="A565" s="19"/>
      <c r="B565" s="23"/>
      <c r="C565" s="18" t="s">
        <v>1080</v>
      </c>
      <c r="D565" s="18" t="s">
        <v>1081</v>
      </c>
      <c r="E565" s="19"/>
    </row>
    <row r="566" spans="1:5">
      <c r="A566" s="19"/>
      <c r="B566" s="23"/>
      <c r="C566" s="18" t="s">
        <v>1082</v>
      </c>
      <c r="D566" s="18" t="s">
        <v>1083</v>
      </c>
      <c r="E566" s="19"/>
    </row>
    <row r="567" spans="1:5">
      <c r="A567" s="19"/>
      <c r="B567" s="23"/>
      <c r="C567" s="18" t="s">
        <v>1084</v>
      </c>
      <c r="D567" s="18" t="s">
        <v>1085</v>
      </c>
      <c r="E567" s="19"/>
    </row>
    <row r="568" spans="1:5">
      <c r="A568" s="19"/>
      <c r="B568" s="19"/>
      <c r="C568" s="18" t="s">
        <v>1086</v>
      </c>
      <c r="D568" s="18" t="s">
        <v>1087</v>
      </c>
      <c r="E568" s="19"/>
    </row>
    <row r="569" spans="1:5">
      <c r="A569" s="19"/>
      <c r="B569" s="19"/>
      <c r="C569" s="18"/>
      <c r="D569" s="18"/>
      <c r="E569" s="19"/>
    </row>
    <row r="570" spans="1:5">
      <c r="A570" s="4" t="s">
        <v>1088</v>
      </c>
      <c r="B570" s="4" t="s">
        <v>215</v>
      </c>
      <c r="C570" s="11"/>
      <c r="D570" s="5"/>
      <c r="E570" s="5"/>
    </row>
    <row r="571" spans="1:5">
      <c r="A571" s="5"/>
      <c r="B571" s="5" t="s">
        <v>1089</v>
      </c>
      <c r="C571" s="5" t="s">
        <v>1090</v>
      </c>
      <c r="D571" s="5"/>
      <c r="E571" s="5"/>
    </row>
    <row r="572" spans="1:5">
      <c r="A572" s="11"/>
      <c r="B572" s="5" t="s">
        <v>1091</v>
      </c>
      <c r="C572" s="5" t="s">
        <v>1092</v>
      </c>
      <c r="D572" s="11"/>
      <c r="E572" s="5"/>
    </row>
    <row r="573" spans="1:5">
      <c r="A573" s="13"/>
      <c r="B573" s="13"/>
      <c r="C573" s="7" t="s">
        <v>1093</v>
      </c>
      <c r="D573" s="7" t="s">
        <v>1094</v>
      </c>
      <c r="E573" s="7"/>
    </row>
    <row r="574" spans="1:5">
      <c r="A574" s="13"/>
      <c r="B574" s="13"/>
      <c r="C574" s="7" t="s">
        <v>1095</v>
      </c>
      <c r="D574" s="7" t="s">
        <v>1096</v>
      </c>
      <c r="E574" s="7"/>
    </row>
    <row r="575" spans="1:5">
      <c r="A575" s="11"/>
      <c r="B575" s="21" t="s">
        <v>1097</v>
      </c>
      <c r="C575" s="21" t="s">
        <v>216</v>
      </c>
      <c r="D575" s="21"/>
      <c r="E575" s="21"/>
    </row>
    <row r="576" spans="1:5">
      <c r="A576" s="13"/>
      <c r="B576" s="19"/>
      <c r="C576" s="18" t="s">
        <v>1098</v>
      </c>
      <c r="D576" s="18" t="s">
        <v>217</v>
      </c>
      <c r="E576" s="19"/>
    </row>
    <row r="577" spans="1:5">
      <c r="A577" s="13"/>
      <c r="B577" s="19"/>
      <c r="C577" s="19"/>
      <c r="D577" s="18" t="s">
        <v>1099</v>
      </c>
      <c r="E577" s="18" t="s">
        <v>1100</v>
      </c>
    </row>
    <row r="578" spans="1:5">
      <c r="A578" s="13"/>
      <c r="B578" s="19"/>
      <c r="C578" s="19"/>
      <c r="D578" s="18" t="s">
        <v>1101</v>
      </c>
      <c r="E578" s="18" t="s">
        <v>1102</v>
      </c>
    </row>
    <row r="579" spans="1:5">
      <c r="A579" s="13"/>
      <c r="B579" s="19"/>
      <c r="C579" s="19"/>
      <c r="D579" s="18" t="s">
        <v>1103</v>
      </c>
      <c r="E579" s="18" t="s">
        <v>1104</v>
      </c>
    </row>
    <row r="580" spans="1:5">
      <c r="A580" s="13"/>
      <c r="B580" s="19"/>
      <c r="C580" s="19"/>
      <c r="D580" s="18" t="s">
        <v>1105</v>
      </c>
      <c r="E580" s="18" t="s">
        <v>278</v>
      </c>
    </row>
    <row r="581" spans="1:5">
      <c r="A581" s="7"/>
      <c r="B581" s="18"/>
      <c r="C581" s="18" t="s">
        <v>1106</v>
      </c>
      <c r="D581" s="18" t="s">
        <v>218</v>
      </c>
      <c r="E581" s="19"/>
    </row>
    <row r="582" spans="1:5">
      <c r="A582" s="13"/>
      <c r="B582" s="19"/>
      <c r="C582" s="19"/>
      <c r="D582" s="18" t="s">
        <v>1107</v>
      </c>
      <c r="E582" s="20" t="s">
        <v>138</v>
      </c>
    </row>
    <row r="583" spans="1:5">
      <c r="A583" s="13"/>
      <c r="B583" s="19"/>
      <c r="C583" s="19"/>
      <c r="D583" s="18" t="s">
        <v>1108</v>
      </c>
      <c r="E583" s="18" t="s">
        <v>1109</v>
      </c>
    </row>
    <row r="584" spans="1:5">
      <c r="A584" s="13"/>
      <c r="B584" s="19"/>
      <c r="C584" s="19"/>
      <c r="D584" s="18" t="s">
        <v>1110</v>
      </c>
      <c r="E584" s="18" t="s">
        <v>1111</v>
      </c>
    </row>
    <row r="585" spans="1:5">
      <c r="A585" s="13"/>
      <c r="B585" s="19"/>
      <c r="C585" s="19"/>
      <c r="D585" s="18" t="s">
        <v>1112</v>
      </c>
      <c r="E585" s="18" t="s">
        <v>278</v>
      </c>
    </row>
    <row r="586" spans="1:5">
      <c r="A586" s="11"/>
      <c r="B586" s="5" t="s">
        <v>1113</v>
      </c>
      <c r="C586" s="5" t="s">
        <v>1114</v>
      </c>
      <c r="D586" s="11"/>
      <c r="E586" s="5"/>
    </row>
    <row r="587" spans="1:5">
      <c r="A587" s="15"/>
      <c r="B587" s="15"/>
      <c r="C587" s="7" t="s">
        <v>1115</v>
      </c>
      <c r="D587" s="7" t="s">
        <v>1116</v>
      </c>
      <c r="E587" s="13"/>
    </row>
    <row r="588" spans="1:5">
      <c r="A588" s="11"/>
      <c r="B588" s="21" t="s">
        <v>1117</v>
      </c>
      <c r="C588" s="21" t="s">
        <v>219</v>
      </c>
      <c r="D588" s="5"/>
      <c r="E588" s="5"/>
    </row>
    <row r="589" spans="1:5">
      <c r="A589" s="15"/>
      <c r="B589" s="15"/>
      <c r="C589" s="7" t="s">
        <v>1118</v>
      </c>
      <c r="D589" s="7" t="s">
        <v>1119</v>
      </c>
      <c r="E589" s="13"/>
    </row>
    <row r="590" spans="1:5">
      <c r="A590" s="13"/>
      <c r="B590" s="13"/>
      <c r="C590" s="7" t="s">
        <v>1120</v>
      </c>
      <c r="D590" s="10" t="s">
        <v>1121</v>
      </c>
      <c r="E590" s="13"/>
    </row>
    <row r="591" spans="1:5">
      <c r="A591" s="13"/>
      <c r="B591" s="13"/>
      <c r="C591" s="7" t="s">
        <v>1122</v>
      </c>
      <c r="D591" s="7" t="s">
        <v>220</v>
      </c>
      <c r="E591" s="13"/>
    </row>
    <row r="592" spans="1:5">
      <c r="A592" s="11"/>
      <c r="B592" s="5" t="s">
        <v>1123</v>
      </c>
      <c r="C592" s="5" t="s">
        <v>1124</v>
      </c>
      <c r="D592" s="11"/>
      <c r="E592" s="5"/>
    </row>
    <row r="593" spans="1:5">
      <c r="A593" s="15"/>
      <c r="B593" s="15"/>
      <c r="C593" s="7" t="s">
        <v>1125</v>
      </c>
      <c r="D593" s="7" t="s">
        <v>221</v>
      </c>
      <c r="E593" s="13"/>
    </row>
    <row r="594" spans="1:5">
      <c r="A594" s="13"/>
      <c r="B594" s="13"/>
      <c r="C594" s="7" t="s">
        <v>1126</v>
      </c>
      <c r="D594" s="18" t="s">
        <v>222</v>
      </c>
      <c r="E594" s="13"/>
    </row>
    <row r="595" spans="1:5">
      <c r="A595" s="13"/>
      <c r="B595" s="13"/>
      <c r="C595" s="7" t="s">
        <v>1127</v>
      </c>
      <c r="D595" s="7" t="s">
        <v>223</v>
      </c>
      <c r="E595" s="7"/>
    </row>
    <row r="596" spans="1:5">
      <c r="A596" s="5"/>
      <c r="B596" s="5" t="s">
        <v>1128</v>
      </c>
      <c r="C596" s="5" t="s">
        <v>224</v>
      </c>
      <c r="D596" s="11"/>
      <c r="E596" s="5"/>
    </row>
    <row r="597" spans="1:5">
      <c r="A597" s="11"/>
      <c r="B597" s="5" t="s">
        <v>1129</v>
      </c>
      <c r="C597" s="5" t="s">
        <v>225</v>
      </c>
      <c r="D597" s="11"/>
      <c r="E597" s="5"/>
    </row>
    <row r="598" spans="1:5">
      <c r="A598" s="13"/>
      <c r="B598" s="13"/>
      <c r="C598" s="7" t="s">
        <v>1130</v>
      </c>
      <c r="D598" s="7" t="s">
        <v>226</v>
      </c>
      <c r="E598" s="7"/>
    </row>
    <row r="599" spans="1:5">
      <c r="A599" s="13"/>
      <c r="B599" s="13"/>
      <c r="C599" s="7" t="s">
        <v>1131</v>
      </c>
      <c r="D599" s="7" t="s">
        <v>227</v>
      </c>
      <c r="E599" s="7"/>
    </row>
    <row r="600" spans="1:5">
      <c r="A600" s="13"/>
      <c r="B600" s="13"/>
      <c r="C600" s="7" t="s">
        <v>1132</v>
      </c>
      <c r="D600" s="18" t="s">
        <v>1133</v>
      </c>
      <c r="E600" s="7"/>
    </row>
    <row r="601" spans="1:5">
      <c r="A601" s="5"/>
      <c r="B601" s="5"/>
      <c r="C601" s="5"/>
      <c r="D601" s="5"/>
      <c r="E601" s="5"/>
    </row>
    <row r="602" spans="1:5">
      <c r="A602" s="24" t="s">
        <v>1134</v>
      </c>
      <c r="B602" s="24" t="s">
        <v>1135</v>
      </c>
      <c r="C602" s="22"/>
      <c r="D602" s="21"/>
      <c r="E602" s="21"/>
    </row>
    <row r="603" spans="1:5">
      <c r="A603" s="21"/>
      <c r="B603" s="21" t="s">
        <v>1136</v>
      </c>
      <c r="C603" s="21" t="s">
        <v>1137</v>
      </c>
      <c r="D603" s="22"/>
      <c r="E603" s="21"/>
    </row>
    <row r="604" spans="1:5">
      <c r="A604" s="18"/>
      <c r="B604" s="18"/>
      <c r="C604" s="18" t="s">
        <v>1138</v>
      </c>
      <c r="D604" s="18" t="s">
        <v>1139</v>
      </c>
      <c r="E604" s="18"/>
    </row>
    <row r="605" spans="1:5">
      <c r="A605" s="18"/>
      <c r="B605" s="18"/>
      <c r="C605" s="18" t="s">
        <v>1140</v>
      </c>
      <c r="D605" s="18" t="s">
        <v>1141</v>
      </c>
      <c r="E605" s="18"/>
    </row>
    <row r="606" spans="1:5">
      <c r="A606" s="21"/>
      <c r="B606" s="21" t="s">
        <v>1142</v>
      </c>
      <c r="C606" s="21" t="s">
        <v>228</v>
      </c>
      <c r="D606" s="22"/>
      <c r="E606" s="21"/>
    </row>
    <row r="607" spans="1:5">
      <c r="A607" s="19"/>
      <c r="B607" s="19"/>
      <c r="C607" s="18" t="s">
        <v>1143</v>
      </c>
      <c r="D607" s="20" t="s">
        <v>1144</v>
      </c>
      <c r="E607" s="18"/>
    </row>
    <row r="608" spans="1:5">
      <c r="A608" s="18"/>
      <c r="B608" s="18"/>
      <c r="C608" s="18" t="s">
        <v>1145</v>
      </c>
      <c r="D608" s="20" t="s">
        <v>1146</v>
      </c>
      <c r="E608" s="18"/>
    </row>
    <row r="609" spans="1:5">
      <c r="A609" s="21"/>
      <c r="B609" s="21" t="s">
        <v>1147</v>
      </c>
      <c r="C609" s="21" t="s">
        <v>1148</v>
      </c>
      <c r="D609" s="22"/>
      <c r="E609" s="21"/>
    </row>
    <row r="610" spans="1:5">
      <c r="A610" s="19"/>
      <c r="B610" s="19"/>
      <c r="C610" s="18" t="s">
        <v>1149</v>
      </c>
      <c r="D610" s="18" t="s">
        <v>229</v>
      </c>
      <c r="E610" s="18"/>
    </row>
    <row r="611" spans="1:5">
      <c r="A611" s="19"/>
      <c r="B611" s="19"/>
      <c r="C611" s="18" t="s">
        <v>1150</v>
      </c>
      <c r="D611" s="18" t="s">
        <v>230</v>
      </c>
      <c r="E611" s="18"/>
    </row>
    <row r="612" spans="1:5">
      <c r="A612" s="19"/>
      <c r="B612" s="19"/>
      <c r="C612" s="18" t="s">
        <v>1151</v>
      </c>
      <c r="D612" s="18" t="s">
        <v>1152</v>
      </c>
      <c r="E612" s="18"/>
    </row>
    <row r="613" spans="1:5">
      <c r="A613" s="19"/>
      <c r="B613" s="19"/>
      <c r="C613" s="18" t="s">
        <v>1153</v>
      </c>
      <c r="D613" s="18" t="s">
        <v>231</v>
      </c>
      <c r="E613" s="18"/>
    </row>
    <row r="614" spans="1:5">
      <c r="A614" s="19"/>
      <c r="B614" s="19"/>
      <c r="C614" s="18" t="s">
        <v>1154</v>
      </c>
      <c r="D614" s="18" t="s">
        <v>232</v>
      </c>
      <c r="E614" s="18"/>
    </row>
    <row r="615" spans="1:5">
      <c r="A615" s="19"/>
      <c r="B615" s="19"/>
      <c r="C615" s="18" t="s">
        <v>1155</v>
      </c>
      <c r="D615" s="18" t="s">
        <v>1156</v>
      </c>
      <c r="E615" s="18"/>
    </row>
    <row r="616" spans="1:5">
      <c r="A616" s="19"/>
      <c r="B616" s="19"/>
      <c r="C616" s="18"/>
      <c r="D616" s="18" t="s">
        <v>186</v>
      </c>
      <c r="E616" s="18" t="s">
        <v>184</v>
      </c>
    </row>
    <row r="617" spans="1:5">
      <c r="A617" s="19"/>
      <c r="B617" s="19"/>
      <c r="C617" s="18"/>
      <c r="D617" s="18" t="s">
        <v>187</v>
      </c>
      <c r="E617" s="18" t="s">
        <v>185</v>
      </c>
    </row>
    <row r="618" spans="1:5">
      <c r="A618" s="21"/>
      <c r="B618" s="21" t="s">
        <v>1157</v>
      </c>
      <c r="C618" s="21" t="s">
        <v>1158</v>
      </c>
      <c r="D618" s="21"/>
      <c r="E618" s="21"/>
    </row>
    <row r="619" spans="1:5">
      <c r="A619" s="19"/>
      <c r="B619" s="19"/>
      <c r="C619" s="18" t="s">
        <v>1159</v>
      </c>
      <c r="D619" s="18" t="s">
        <v>233</v>
      </c>
      <c r="E619" s="18"/>
    </row>
    <row r="620" spans="1:5">
      <c r="A620" s="21"/>
      <c r="B620" s="21" t="s">
        <v>1160</v>
      </c>
      <c r="C620" s="21" t="s">
        <v>234</v>
      </c>
      <c r="D620" s="21"/>
      <c r="E620" s="21"/>
    </row>
    <row r="621" spans="1:5">
      <c r="A621" s="19"/>
      <c r="B621" s="19"/>
      <c r="C621" s="18" t="s">
        <v>1161</v>
      </c>
      <c r="D621" s="20" t="s">
        <v>1162</v>
      </c>
      <c r="E621" s="19"/>
    </row>
    <row r="622" spans="1:5">
      <c r="A622" s="19"/>
      <c r="B622" s="19"/>
      <c r="C622" s="18"/>
      <c r="D622" s="18" t="s">
        <v>1163</v>
      </c>
      <c r="E622" s="18" t="s">
        <v>1164</v>
      </c>
    </row>
    <row r="623" spans="1:5">
      <c r="A623" s="19"/>
      <c r="B623" s="19"/>
      <c r="C623" s="19"/>
      <c r="D623" s="18" t="s">
        <v>1165</v>
      </c>
      <c r="E623" s="18" t="s">
        <v>1166</v>
      </c>
    </row>
    <row r="624" spans="1:5">
      <c r="A624" s="19"/>
      <c r="B624" s="19"/>
      <c r="C624" s="19"/>
      <c r="D624" s="18" t="s">
        <v>1167</v>
      </c>
      <c r="E624" s="18" t="s">
        <v>1168</v>
      </c>
    </row>
    <row r="625" spans="1:5">
      <c r="A625" s="19"/>
      <c r="B625" s="19"/>
      <c r="C625" s="19"/>
      <c r="D625" s="18" t="s">
        <v>1169</v>
      </c>
      <c r="E625" s="18" t="s">
        <v>1170</v>
      </c>
    </row>
    <row r="626" spans="1:5">
      <c r="A626" s="19"/>
      <c r="B626" s="19"/>
      <c r="C626" s="19"/>
      <c r="D626" s="18" t="s">
        <v>1171</v>
      </c>
      <c r="E626" s="18" t="s">
        <v>1172</v>
      </c>
    </row>
    <row r="627" spans="1:5">
      <c r="A627" s="19"/>
      <c r="B627" s="19"/>
      <c r="C627" s="18" t="s">
        <v>1173</v>
      </c>
      <c r="D627" s="20" t="s">
        <v>1174</v>
      </c>
      <c r="E627" s="19"/>
    </row>
    <row r="628" spans="1:5">
      <c r="A628" s="19"/>
      <c r="B628" s="19"/>
      <c r="C628" s="19"/>
      <c r="D628" s="18" t="s">
        <v>1175</v>
      </c>
      <c r="E628" s="18" t="s">
        <v>1176</v>
      </c>
    </row>
    <row r="629" spans="1:5">
      <c r="A629" s="19"/>
      <c r="B629" s="19"/>
      <c r="C629" s="19"/>
      <c r="D629" s="18" t="s">
        <v>1177</v>
      </c>
      <c r="E629" s="18" t="s">
        <v>1178</v>
      </c>
    </row>
    <row r="630" spans="1:5">
      <c r="A630" s="19"/>
      <c r="B630" s="19"/>
      <c r="C630" s="19"/>
      <c r="D630" s="18" t="s">
        <v>1179</v>
      </c>
      <c r="E630" s="18" t="s">
        <v>1180</v>
      </c>
    </row>
    <row r="631" spans="1:5">
      <c r="A631" s="19"/>
      <c r="B631" s="19"/>
      <c r="C631" s="19"/>
      <c r="D631" s="18" t="s">
        <v>1181</v>
      </c>
      <c r="E631" s="18" t="s">
        <v>1182</v>
      </c>
    </row>
    <row r="632" spans="1:5">
      <c r="A632" s="19"/>
      <c r="B632" s="19"/>
      <c r="C632" s="18" t="s">
        <v>1183</v>
      </c>
      <c r="D632" s="20" t="s">
        <v>1184</v>
      </c>
      <c r="E632" s="19"/>
    </row>
    <row r="633" spans="1:5">
      <c r="A633" s="19"/>
      <c r="B633" s="19"/>
      <c r="C633" s="18" t="s">
        <v>1185</v>
      </c>
      <c r="D633" s="18" t="s">
        <v>1186</v>
      </c>
      <c r="E633" s="18"/>
    </row>
    <row r="634" spans="1:5">
      <c r="A634" s="18"/>
      <c r="B634" s="19"/>
      <c r="C634" s="18" t="s">
        <v>1187</v>
      </c>
      <c r="D634" s="18" t="s">
        <v>235</v>
      </c>
      <c r="E634" s="18"/>
    </row>
    <row r="635" spans="1:5">
      <c r="A635" s="18"/>
      <c r="B635" s="19"/>
      <c r="C635" s="18" t="s">
        <v>1188</v>
      </c>
      <c r="D635" s="20" t="s">
        <v>236</v>
      </c>
      <c r="E635" s="18"/>
    </row>
    <row r="636" spans="1:5">
      <c r="A636" s="18"/>
      <c r="B636" s="19"/>
      <c r="C636" s="19"/>
      <c r="D636" s="18" t="s">
        <v>1189</v>
      </c>
      <c r="E636" s="18" t="s">
        <v>1176</v>
      </c>
    </row>
    <row r="637" spans="1:5">
      <c r="A637" s="18"/>
      <c r="B637" s="19"/>
      <c r="C637" s="19"/>
      <c r="D637" s="18" t="s">
        <v>1190</v>
      </c>
      <c r="E637" s="18" t="s">
        <v>1178</v>
      </c>
    </row>
    <row r="638" spans="1:5">
      <c r="A638" s="19"/>
      <c r="B638" s="19"/>
      <c r="C638" s="19"/>
      <c r="D638" s="18" t="s">
        <v>1191</v>
      </c>
      <c r="E638" s="18" t="s">
        <v>1180</v>
      </c>
    </row>
    <row r="639" spans="1:5">
      <c r="A639" s="19"/>
      <c r="B639" s="19"/>
      <c r="C639" s="19"/>
      <c r="D639" s="18" t="s">
        <v>1192</v>
      </c>
      <c r="E639" s="18" t="s">
        <v>1182</v>
      </c>
    </row>
    <row r="640" spans="1:5">
      <c r="A640" s="22"/>
      <c r="B640" s="21" t="s">
        <v>1193</v>
      </c>
      <c r="C640" s="21" t="s">
        <v>237</v>
      </c>
      <c r="D640" s="22"/>
      <c r="E640" s="21"/>
    </row>
    <row r="641" spans="1:5">
      <c r="A641" s="19"/>
      <c r="B641" s="19"/>
      <c r="C641" s="18" t="s">
        <v>1194</v>
      </c>
      <c r="D641" s="18" t="s">
        <v>1195</v>
      </c>
      <c r="E641" s="19"/>
    </row>
    <row r="642" spans="1:5">
      <c r="A642" s="19"/>
      <c r="B642" s="19"/>
      <c r="C642" s="18" t="s">
        <v>1196</v>
      </c>
      <c r="D642" s="18" t="s">
        <v>1197</v>
      </c>
      <c r="E642" s="19"/>
    </row>
    <row r="643" spans="1:5">
      <c r="A643" s="21"/>
      <c r="B643" s="21" t="s">
        <v>1198</v>
      </c>
      <c r="C643" s="21" t="s">
        <v>238</v>
      </c>
      <c r="D643" s="22"/>
      <c r="E643" s="21"/>
    </row>
    <row r="644" spans="1:5">
      <c r="A644" s="19"/>
      <c r="B644" s="19"/>
      <c r="C644" s="18" t="s">
        <v>1199</v>
      </c>
      <c r="D644" s="18" t="s">
        <v>1200</v>
      </c>
      <c r="E644" s="18"/>
    </row>
    <row r="645" spans="1:5">
      <c r="A645" s="23"/>
      <c r="B645" s="23"/>
      <c r="C645" s="18" t="s">
        <v>1201</v>
      </c>
      <c r="D645" s="18" t="s">
        <v>1202</v>
      </c>
      <c r="E645" s="18"/>
    </row>
    <row r="646" spans="1:5">
      <c r="A646" s="19"/>
      <c r="B646" s="19"/>
      <c r="C646" s="18" t="s">
        <v>1203</v>
      </c>
      <c r="D646" s="18" t="s">
        <v>1204</v>
      </c>
      <c r="E646" s="18"/>
    </row>
    <row r="647" spans="1:5">
      <c r="A647" s="19"/>
      <c r="B647" s="19"/>
      <c r="C647" s="18" t="s">
        <v>1205</v>
      </c>
      <c r="D647" s="18" t="s">
        <v>1206</v>
      </c>
      <c r="E647" s="18"/>
    </row>
    <row r="648" spans="1:5">
      <c r="A648" s="19"/>
      <c r="B648" s="19"/>
      <c r="C648" s="18" t="s">
        <v>1207</v>
      </c>
      <c r="D648" s="18" t="s">
        <v>1208</v>
      </c>
      <c r="E648" s="18"/>
    </row>
    <row r="649" spans="1:5">
      <c r="A649" s="22"/>
      <c r="B649" s="21" t="s">
        <v>1209</v>
      </c>
      <c r="C649" s="21" t="s">
        <v>1210</v>
      </c>
      <c r="D649" s="22"/>
      <c r="E649" s="21"/>
    </row>
    <row r="650" spans="1:5">
      <c r="A650" s="19"/>
      <c r="B650" s="18"/>
      <c r="C650" s="18" t="s">
        <v>1211</v>
      </c>
      <c r="D650" s="20" t="s">
        <v>1212</v>
      </c>
      <c r="E650" s="18"/>
    </row>
    <row r="651" spans="1:5">
      <c r="A651" s="19"/>
      <c r="B651" s="18"/>
      <c r="C651" s="19"/>
      <c r="D651" s="18" t="s">
        <v>1213</v>
      </c>
      <c r="E651" s="18" t="s">
        <v>1214</v>
      </c>
    </row>
    <row r="652" spans="1:5">
      <c r="A652" s="19"/>
      <c r="B652" s="19"/>
      <c r="C652" s="19"/>
      <c r="D652" s="18" t="s">
        <v>1215</v>
      </c>
      <c r="E652" s="18" t="s">
        <v>1216</v>
      </c>
    </row>
    <row r="653" spans="1:5">
      <c r="A653" s="19"/>
      <c r="B653" s="19"/>
      <c r="C653" s="18" t="s">
        <v>1217</v>
      </c>
      <c r="D653" s="18" t="s">
        <v>1218</v>
      </c>
      <c r="E653" s="18"/>
    </row>
    <row r="654" spans="1:5">
      <c r="A654" s="19"/>
      <c r="B654" s="19"/>
      <c r="C654" s="19"/>
      <c r="D654" s="18" t="s">
        <v>1219</v>
      </c>
      <c r="E654" s="18" t="s">
        <v>1220</v>
      </c>
    </row>
    <row r="655" spans="1:5">
      <c r="A655" s="19"/>
      <c r="B655" s="19"/>
      <c r="C655" s="19"/>
      <c r="D655" s="18">
        <v>62832</v>
      </c>
      <c r="E655" s="18" t="s">
        <v>1214</v>
      </c>
    </row>
    <row r="656" spans="1:5">
      <c r="A656" s="19"/>
      <c r="B656" s="19"/>
      <c r="C656" s="19"/>
      <c r="D656" s="18">
        <v>62833</v>
      </c>
      <c r="E656" s="18" t="s">
        <v>1216</v>
      </c>
    </row>
    <row r="657" spans="1:5">
      <c r="A657" s="19"/>
      <c r="B657" s="19"/>
      <c r="C657" s="18">
        <v>6284</v>
      </c>
      <c r="D657" s="18" t="s">
        <v>1221</v>
      </c>
      <c r="E657" s="18"/>
    </row>
    <row r="658" spans="1:5">
      <c r="A658" s="19"/>
      <c r="B658" s="19"/>
      <c r="C658" s="19"/>
      <c r="D658" s="18" t="s">
        <v>1222</v>
      </c>
      <c r="E658" s="18" t="s">
        <v>1220</v>
      </c>
    </row>
    <row r="659" spans="1:5">
      <c r="A659" s="19"/>
      <c r="B659" s="19"/>
      <c r="C659" s="19"/>
      <c r="D659" s="18" t="s">
        <v>1223</v>
      </c>
      <c r="E659" s="18" t="s">
        <v>1214</v>
      </c>
    </row>
    <row r="660" spans="1:5">
      <c r="A660" s="19"/>
      <c r="B660" s="19"/>
      <c r="C660" s="19"/>
      <c r="D660" s="18" t="s">
        <v>1224</v>
      </c>
      <c r="E660" s="18" t="s">
        <v>1216</v>
      </c>
    </row>
    <row r="661" spans="1:5">
      <c r="A661" s="19"/>
      <c r="B661" s="19"/>
      <c r="C661" s="18" t="s">
        <v>1225</v>
      </c>
      <c r="D661" s="18" t="s">
        <v>1226</v>
      </c>
      <c r="E661" s="18"/>
    </row>
    <row r="662" spans="1:5">
      <c r="A662" s="19"/>
      <c r="B662" s="19"/>
      <c r="C662" s="19"/>
      <c r="D662" s="18" t="s">
        <v>1227</v>
      </c>
      <c r="E662" s="18" t="s">
        <v>1220</v>
      </c>
    </row>
    <row r="663" spans="1:5">
      <c r="A663" s="19"/>
      <c r="B663" s="19"/>
      <c r="C663" s="19"/>
      <c r="D663" s="18" t="s">
        <v>1228</v>
      </c>
      <c r="E663" s="18" t="s">
        <v>1214</v>
      </c>
    </row>
    <row r="664" spans="1:5">
      <c r="A664" s="19"/>
      <c r="B664" s="19"/>
      <c r="C664" s="19"/>
      <c r="D664" s="18" t="s">
        <v>1229</v>
      </c>
      <c r="E664" s="20" t="s">
        <v>1216</v>
      </c>
    </row>
    <row r="665" spans="1:5">
      <c r="A665" s="19"/>
      <c r="B665" s="19"/>
      <c r="C665" s="18" t="s">
        <v>1230</v>
      </c>
      <c r="D665" s="18" t="s">
        <v>1231</v>
      </c>
      <c r="E665" s="18"/>
    </row>
    <row r="666" spans="1:5">
      <c r="A666" s="19"/>
      <c r="B666" s="19"/>
      <c r="C666" s="19"/>
      <c r="D666" s="18" t="s">
        <v>1232</v>
      </c>
      <c r="E666" s="18" t="s">
        <v>1233</v>
      </c>
    </row>
    <row r="667" spans="1:5">
      <c r="A667" s="19"/>
      <c r="B667" s="19"/>
      <c r="C667" s="19"/>
      <c r="D667" s="18" t="s">
        <v>1234</v>
      </c>
      <c r="E667" s="18" t="s">
        <v>1214</v>
      </c>
    </row>
    <row r="668" spans="1:5">
      <c r="A668" s="19"/>
      <c r="B668" s="19"/>
      <c r="C668" s="19"/>
      <c r="D668" s="18" t="s">
        <v>1235</v>
      </c>
      <c r="E668" s="18" t="s">
        <v>1216</v>
      </c>
    </row>
    <row r="669" spans="1:5">
      <c r="A669" s="19"/>
      <c r="B669" s="19"/>
      <c r="C669" s="18" t="s">
        <v>1236</v>
      </c>
      <c r="D669" s="20" t="s">
        <v>1237</v>
      </c>
      <c r="E669" s="18"/>
    </row>
    <row r="670" spans="1:5">
      <c r="A670" s="19"/>
      <c r="B670" s="19"/>
      <c r="C670" s="19"/>
      <c r="D670" s="18" t="s">
        <v>1238</v>
      </c>
      <c r="E670" s="18" t="s">
        <v>1239</v>
      </c>
    </row>
    <row r="671" spans="1:5">
      <c r="A671" s="19"/>
      <c r="B671" s="19"/>
      <c r="C671" s="19"/>
      <c r="D671" s="18" t="s">
        <v>1240</v>
      </c>
      <c r="E671" s="20" t="s">
        <v>1216</v>
      </c>
    </row>
    <row r="672" spans="1:5">
      <c r="A672" s="19"/>
      <c r="B672" s="19"/>
      <c r="C672" s="18" t="s">
        <v>1241</v>
      </c>
      <c r="D672" s="20" t="s">
        <v>1242</v>
      </c>
      <c r="E672" s="18"/>
    </row>
    <row r="673" spans="1:5">
      <c r="A673" s="22"/>
      <c r="B673" s="21" t="s">
        <v>1243</v>
      </c>
      <c r="C673" s="21" t="s">
        <v>239</v>
      </c>
      <c r="D673" s="22"/>
      <c r="E673" s="21"/>
    </row>
    <row r="674" spans="1:5">
      <c r="A674" s="22"/>
      <c r="B674" s="21"/>
      <c r="C674" s="21"/>
      <c r="D674" s="22"/>
      <c r="E674" s="21"/>
    </row>
    <row r="675" spans="1:5">
      <c r="A675" s="4" t="s">
        <v>1244</v>
      </c>
      <c r="B675" s="14" t="s">
        <v>1245</v>
      </c>
      <c r="C675" s="11"/>
      <c r="D675" s="5"/>
      <c r="E675" s="5"/>
    </row>
    <row r="676" spans="1:5">
      <c r="A676" s="5"/>
      <c r="B676" s="5" t="s">
        <v>1246</v>
      </c>
      <c r="C676" s="5" t="s">
        <v>1247</v>
      </c>
      <c r="D676" s="11"/>
      <c r="E676" s="5"/>
    </row>
    <row r="677" spans="1:5">
      <c r="A677" s="11"/>
      <c r="B677" s="5"/>
      <c r="C677" s="5"/>
      <c r="D677" s="21" t="s">
        <v>1248</v>
      </c>
      <c r="E677" s="5"/>
    </row>
    <row r="678" spans="1:5">
      <c r="A678" s="13"/>
      <c r="B678" s="13"/>
      <c r="C678" s="7" t="s">
        <v>1249</v>
      </c>
      <c r="D678" s="10" t="s">
        <v>1250</v>
      </c>
      <c r="E678" s="13"/>
    </row>
    <row r="679" spans="1:5">
      <c r="A679" s="13"/>
      <c r="B679" s="13"/>
      <c r="C679" s="7" t="s">
        <v>1251</v>
      </c>
      <c r="D679" s="7" t="s">
        <v>1252</v>
      </c>
      <c r="E679" s="13"/>
    </row>
    <row r="680" spans="1:5">
      <c r="A680" s="13"/>
      <c r="B680" s="13"/>
      <c r="C680" s="7" t="s">
        <v>1253</v>
      </c>
      <c r="D680" s="7" t="s">
        <v>177</v>
      </c>
      <c r="E680" s="13"/>
    </row>
    <row r="681" spans="1:5">
      <c r="A681" s="13"/>
      <c r="B681" s="13"/>
      <c r="C681" s="18" t="s">
        <v>1254</v>
      </c>
      <c r="D681" s="18" t="s">
        <v>178</v>
      </c>
      <c r="E681" s="13"/>
    </row>
    <row r="682" spans="1:5">
      <c r="A682" s="13"/>
      <c r="B682" s="13"/>
      <c r="C682" s="7" t="s">
        <v>1255</v>
      </c>
      <c r="D682" s="7" t="s">
        <v>153</v>
      </c>
      <c r="E682" s="13"/>
    </row>
    <row r="683" spans="1:5">
      <c r="A683" s="5"/>
      <c r="B683" s="5" t="s">
        <v>1256</v>
      </c>
      <c r="C683" s="5" t="s">
        <v>1247</v>
      </c>
      <c r="D683" s="11"/>
      <c r="E683" s="5"/>
    </row>
    <row r="684" spans="1:5">
      <c r="A684" s="11"/>
      <c r="B684" s="5"/>
      <c r="C684" s="5" t="s">
        <v>1257</v>
      </c>
      <c r="D684" s="11"/>
      <c r="E684" s="5"/>
    </row>
    <row r="685" spans="1:5">
      <c r="A685" s="13"/>
      <c r="B685" s="13"/>
      <c r="C685" s="7" t="s">
        <v>1258</v>
      </c>
      <c r="D685" s="10" t="s">
        <v>1259</v>
      </c>
      <c r="E685" s="7"/>
    </row>
    <row r="686" spans="1:5">
      <c r="A686" s="13"/>
      <c r="B686" s="13"/>
      <c r="C686" s="7" t="s">
        <v>1260</v>
      </c>
      <c r="D686" s="7" t="s">
        <v>1261</v>
      </c>
      <c r="E686" s="7"/>
    </row>
    <row r="687" spans="1:5">
      <c r="A687" s="13"/>
      <c r="B687" s="13"/>
      <c r="C687" s="7" t="s">
        <v>1262</v>
      </c>
      <c r="D687" s="10" t="s">
        <v>1263</v>
      </c>
      <c r="E687" s="7"/>
    </row>
    <row r="688" spans="1:5">
      <c r="A688" s="13"/>
      <c r="B688" s="13"/>
      <c r="C688" s="7" t="s">
        <v>1264</v>
      </c>
      <c r="D688" s="10" t="s">
        <v>1265</v>
      </c>
      <c r="E688" s="7"/>
    </row>
    <row r="689" spans="1:5">
      <c r="A689" s="13"/>
      <c r="B689" s="13"/>
      <c r="C689" s="7" t="s">
        <v>1266</v>
      </c>
      <c r="D689" s="10" t="s">
        <v>1267</v>
      </c>
      <c r="E689" s="7"/>
    </row>
    <row r="690" spans="1:5">
      <c r="A690" s="13"/>
      <c r="B690" s="13"/>
      <c r="C690" s="7" t="s">
        <v>1268</v>
      </c>
      <c r="D690" s="7" t="s">
        <v>153</v>
      </c>
      <c r="E690" s="7"/>
    </row>
    <row r="691" spans="1:5">
      <c r="A691" s="5"/>
      <c r="B691" s="5" t="s">
        <v>1269</v>
      </c>
      <c r="C691" s="5" t="s">
        <v>1270</v>
      </c>
      <c r="D691" s="11"/>
      <c r="E691" s="5"/>
    </row>
    <row r="692" spans="1:5">
      <c r="A692" s="13"/>
      <c r="B692" s="13"/>
      <c r="C692" s="7" t="s">
        <v>1271</v>
      </c>
      <c r="D692" s="7" t="s">
        <v>1272</v>
      </c>
      <c r="E692" s="7"/>
    </row>
    <row r="693" spans="1:5">
      <c r="A693" s="7"/>
      <c r="B693" s="10"/>
      <c r="C693" s="7"/>
      <c r="D693" s="7" t="s">
        <v>1273</v>
      </c>
      <c r="E693" s="10" t="s">
        <v>1274</v>
      </c>
    </row>
    <row r="694" spans="1:5">
      <c r="A694" s="15"/>
      <c r="B694" s="13"/>
      <c r="C694" s="13"/>
      <c r="D694" s="7" t="s">
        <v>1275</v>
      </c>
      <c r="E694" s="7" t="s">
        <v>240</v>
      </c>
    </row>
    <row r="695" spans="1:5">
      <c r="A695" s="13"/>
      <c r="B695" s="13"/>
      <c r="C695" s="13"/>
      <c r="D695" s="7" t="s">
        <v>1276</v>
      </c>
      <c r="E695" s="7" t="s">
        <v>241</v>
      </c>
    </row>
    <row r="696" spans="1:5">
      <c r="A696" s="13"/>
      <c r="B696" s="13"/>
      <c r="C696" s="13"/>
      <c r="D696" s="7" t="s">
        <v>1277</v>
      </c>
      <c r="E696" s="18" t="s">
        <v>1278</v>
      </c>
    </row>
    <row r="697" spans="1:5">
      <c r="A697" s="13"/>
      <c r="B697" s="13"/>
      <c r="C697" s="7" t="s">
        <v>1279</v>
      </c>
      <c r="D697" s="7" t="s">
        <v>1280</v>
      </c>
      <c r="E697" s="7"/>
    </row>
    <row r="698" spans="1:5">
      <c r="A698" s="13"/>
      <c r="B698" s="13"/>
      <c r="C698" s="7" t="s">
        <v>1281</v>
      </c>
      <c r="D698" s="7" t="s">
        <v>242</v>
      </c>
      <c r="E698" s="7"/>
    </row>
    <row r="699" spans="1:5">
      <c r="A699" s="13"/>
      <c r="B699" s="13"/>
      <c r="C699" s="7" t="s">
        <v>1282</v>
      </c>
      <c r="D699" s="7" t="s">
        <v>1283</v>
      </c>
      <c r="E699" s="7"/>
    </row>
    <row r="700" spans="1:5">
      <c r="A700" s="13"/>
      <c r="B700" s="13"/>
      <c r="C700" s="7" t="s">
        <v>1284</v>
      </c>
      <c r="D700" s="7" t="s">
        <v>1285</v>
      </c>
      <c r="E700" s="7"/>
    </row>
    <row r="701" spans="1:5">
      <c r="A701" s="13"/>
      <c r="B701" s="13"/>
      <c r="C701" s="13"/>
      <c r="D701" s="7" t="s">
        <v>1286</v>
      </c>
      <c r="E701" s="7" t="s">
        <v>1220</v>
      </c>
    </row>
    <row r="702" spans="1:5">
      <c r="A702" s="13"/>
      <c r="B702" s="13"/>
      <c r="C702" s="13"/>
      <c r="D702" s="7" t="s">
        <v>1287</v>
      </c>
      <c r="E702" s="7" t="s">
        <v>1214</v>
      </c>
    </row>
    <row r="703" spans="1:5">
      <c r="A703" s="13"/>
      <c r="B703" s="13"/>
      <c r="C703" s="13"/>
      <c r="D703" s="7" t="s">
        <v>1288</v>
      </c>
      <c r="E703" s="7" t="s">
        <v>1216</v>
      </c>
    </row>
    <row r="704" spans="1:5">
      <c r="A704" s="13"/>
      <c r="B704" s="13"/>
      <c r="C704" s="7" t="s">
        <v>1289</v>
      </c>
      <c r="D704" s="7" t="s">
        <v>243</v>
      </c>
      <c r="E704" s="7"/>
    </row>
    <row r="705" spans="1:5">
      <c r="A705" s="5"/>
      <c r="B705" s="5" t="s">
        <v>1290</v>
      </c>
      <c r="C705" s="5" t="s">
        <v>181</v>
      </c>
      <c r="D705" s="11"/>
      <c r="E705" s="5"/>
    </row>
    <row r="706" spans="1:5">
      <c r="A706" s="13"/>
      <c r="B706" s="13"/>
      <c r="C706" s="7" t="s">
        <v>1291</v>
      </c>
      <c r="D706" s="7" t="s">
        <v>1292</v>
      </c>
      <c r="E706" s="7"/>
    </row>
    <row r="707" spans="1:5">
      <c r="A707" s="13"/>
      <c r="B707" s="13"/>
      <c r="C707" s="7" t="s">
        <v>1293</v>
      </c>
      <c r="D707" s="7" t="s">
        <v>1294</v>
      </c>
      <c r="E707" s="7"/>
    </row>
    <row r="708" spans="1:5">
      <c r="A708" s="5"/>
      <c r="B708" s="5"/>
      <c r="C708" s="5"/>
      <c r="D708" s="5"/>
      <c r="E708" s="5"/>
    </row>
    <row r="709" spans="1:5">
      <c r="A709" s="4" t="s">
        <v>1295</v>
      </c>
      <c r="B709" s="4" t="s">
        <v>1296</v>
      </c>
      <c r="C709" s="11"/>
      <c r="D709" s="5"/>
      <c r="E709" s="5"/>
    </row>
    <row r="710" spans="1:5">
      <c r="A710" s="21"/>
      <c r="B710" s="25" t="s">
        <v>1297</v>
      </c>
      <c r="C710" s="21" t="s">
        <v>1298</v>
      </c>
      <c r="D710" s="22"/>
      <c r="E710" s="21"/>
    </row>
    <row r="711" spans="1:5">
      <c r="A711" s="18"/>
      <c r="B711" s="20"/>
      <c r="C711" s="18" t="s">
        <v>1299</v>
      </c>
      <c r="D711" s="20" t="s">
        <v>1300</v>
      </c>
      <c r="E711" s="18"/>
    </row>
    <row r="712" spans="1:5">
      <c r="A712" s="19"/>
      <c r="B712" s="19"/>
      <c r="C712" s="19"/>
      <c r="D712" s="18" t="s">
        <v>1301</v>
      </c>
      <c r="E712" s="18" t="s">
        <v>1302</v>
      </c>
    </row>
    <row r="713" spans="1:5">
      <c r="A713" s="23"/>
      <c r="B713" s="18"/>
      <c r="C713" s="19"/>
      <c r="D713" s="18" t="s">
        <v>1303</v>
      </c>
      <c r="E713" s="18" t="s">
        <v>1304</v>
      </c>
    </row>
    <row r="714" spans="1:5">
      <c r="A714" s="19"/>
      <c r="B714" s="19"/>
      <c r="C714" s="18" t="s">
        <v>1305</v>
      </c>
      <c r="D714" s="18" t="s">
        <v>244</v>
      </c>
      <c r="E714" s="18"/>
    </row>
    <row r="715" spans="1:5">
      <c r="A715" s="19"/>
      <c r="B715" s="19"/>
      <c r="C715" s="19"/>
      <c r="D715" s="18" t="s">
        <v>1306</v>
      </c>
      <c r="E715" s="18" t="s">
        <v>1302</v>
      </c>
    </row>
    <row r="716" spans="1:5">
      <c r="A716" s="19"/>
      <c r="B716" s="19"/>
      <c r="C716" s="19"/>
      <c r="D716" s="18" t="s">
        <v>1307</v>
      </c>
      <c r="E716" s="18" t="s">
        <v>1304</v>
      </c>
    </row>
    <row r="717" spans="1:5">
      <c r="A717" s="19"/>
      <c r="B717" s="19"/>
      <c r="C717" s="18" t="s">
        <v>1308</v>
      </c>
      <c r="D717" s="18" t="s">
        <v>245</v>
      </c>
      <c r="E717" s="18"/>
    </row>
    <row r="718" spans="1:5">
      <c r="A718" s="19"/>
      <c r="B718" s="19"/>
      <c r="C718" s="19"/>
      <c r="D718" s="18" t="s">
        <v>1309</v>
      </c>
      <c r="E718" s="18" t="s">
        <v>1310</v>
      </c>
    </row>
    <row r="719" spans="1:5">
      <c r="A719" s="19"/>
      <c r="B719" s="19"/>
      <c r="C719" s="19"/>
      <c r="D719" s="18" t="s">
        <v>1311</v>
      </c>
      <c r="E719" s="18" t="s">
        <v>1312</v>
      </c>
    </row>
    <row r="720" spans="1:5">
      <c r="A720" s="19"/>
      <c r="B720" s="19"/>
      <c r="C720" s="19"/>
      <c r="D720" s="18" t="s">
        <v>1313</v>
      </c>
      <c r="E720" s="18" t="s">
        <v>1314</v>
      </c>
    </row>
    <row r="721" spans="1:5">
      <c r="A721" s="19"/>
      <c r="B721" s="19"/>
      <c r="C721" s="19"/>
      <c r="D721" s="18" t="s">
        <v>1315</v>
      </c>
      <c r="E721" s="18" t="s">
        <v>1316</v>
      </c>
    </row>
    <row r="722" spans="1:5">
      <c r="A722" s="19"/>
      <c r="B722" s="19"/>
      <c r="C722" s="19"/>
      <c r="D722" s="18" t="s">
        <v>1317</v>
      </c>
      <c r="E722" s="18" t="s">
        <v>1318</v>
      </c>
    </row>
    <row r="723" spans="1:5">
      <c r="A723" s="19"/>
      <c r="B723" s="19"/>
      <c r="C723" s="19"/>
      <c r="D723" s="18" t="s">
        <v>1319</v>
      </c>
      <c r="E723" s="18" t="s">
        <v>1320</v>
      </c>
    </row>
    <row r="724" spans="1:5">
      <c r="A724" s="19"/>
      <c r="B724" s="19"/>
      <c r="C724" s="18" t="s">
        <v>1321</v>
      </c>
      <c r="D724" s="18" t="s">
        <v>246</v>
      </c>
      <c r="E724" s="18"/>
    </row>
    <row r="725" spans="1:5">
      <c r="A725" s="19"/>
      <c r="B725" s="19"/>
      <c r="C725" s="19"/>
      <c r="D725" s="18" t="s">
        <v>1322</v>
      </c>
      <c r="E725" s="20" t="s">
        <v>1323</v>
      </c>
    </row>
    <row r="726" spans="1:5">
      <c r="A726" s="19"/>
      <c r="B726" s="19"/>
      <c r="C726" s="19"/>
      <c r="D726" s="18" t="s">
        <v>1324</v>
      </c>
      <c r="E726" s="20" t="s">
        <v>1325</v>
      </c>
    </row>
    <row r="727" spans="1:5">
      <c r="A727" s="19"/>
      <c r="B727" s="19"/>
      <c r="C727" s="19"/>
      <c r="D727" s="18" t="s">
        <v>1326</v>
      </c>
      <c r="E727" s="20" t="s">
        <v>1327</v>
      </c>
    </row>
    <row r="728" spans="1:5">
      <c r="A728" s="19"/>
      <c r="B728" s="19"/>
      <c r="C728" s="19"/>
      <c r="D728" s="18" t="s">
        <v>1328</v>
      </c>
      <c r="E728" s="20" t="s">
        <v>1354</v>
      </c>
    </row>
    <row r="729" spans="1:5">
      <c r="A729" s="19"/>
      <c r="B729" s="19"/>
      <c r="C729" s="18"/>
      <c r="D729" s="18" t="s">
        <v>1355</v>
      </c>
      <c r="E729" s="20" t="s">
        <v>1356</v>
      </c>
    </row>
    <row r="730" spans="1:5">
      <c r="A730" s="19"/>
      <c r="B730" s="19"/>
      <c r="C730" s="18"/>
      <c r="D730" s="18" t="s">
        <v>1357</v>
      </c>
      <c r="E730" s="18" t="s">
        <v>1358</v>
      </c>
    </row>
    <row r="731" spans="1:5">
      <c r="A731" s="19"/>
      <c r="B731" s="19"/>
      <c r="C731" s="18"/>
      <c r="D731" s="18" t="s">
        <v>1359</v>
      </c>
      <c r="E731" s="18" t="s">
        <v>1360</v>
      </c>
    </row>
    <row r="732" spans="1:5">
      <c r="A732" s="22"/>
      <c r="B732" s="21" t="s">
        <v>1361</v>
      </c>
      <c r="C732" s="21" t="s">
        <v>1362</v>
      </c>
      <c r="D732" s="21"/>
      <c r="E732" s="21"/>
    </row>
    <row r="733" spans="1:5">
      <c r="A733" s="23"/>
      <c r="B733" s="18"/>
      <c r="C733" s="18" t="s">
        <v>1363</v>
      </c>
      <c r="D733" s="20" t="s">
        <v>1300</v>
      </c>
      <c r="E733" s="19"/>
    </row>
    <row r="734" spans="1:5">
      <c r="A734" s="23"/>
      <c r="B734" s="18"/>
      <c r="C734" s="18"/>
      <c r="D734" s="18" t="s">
        <v>1364</v>
      </c>
      <c r="E734" s="19" t="s">
        <v>1365</v>
      </c>
    </row>
    <row r="735" spans="1:5">
      <c r="A735" s="19"/>
      <c r="B735" s="19"/>
      <c r="C735" s="18" t="s">
        <v>1366</v>
      </c>
      <c r="D735" s="18" t="s">
        <v>244</v>
      </c>
      <c r="E735" s="19"/>
    </row>
    <row r="736" spans="1:5">
      <c r="A736" s="19"/>
      <c r="B736" s="19"/>
      <c r="C736" s="18"/>
      <c r="D736" s="18" t="s">
        <v>1367</v>
      </c>
      <c r="E736" s="19" t="s">
        <v>1365</v>
      </c>
    </row>
    <row r="737" spans="1:5">
      <c r="A737" s="19"/>
      <c r="B737" s="19"/>
      <c r="C737" s="18" t="s">
        <v>1368</v>
      </c>
      <c r="D737" s="18" t="s">
        <v>245</v>
      </c>
      <c r="E737" s="18"/>
    </row>
    <row r="738" spans="1:5">
      <c r="A738" s="19"/>
      <c r="B738" s="19"/>
      <c r="C738" s="18"/>
      <c r="D738" s="18" t="s">
        <v>1369</v>
      </c>
      <c r="E738" s="19" t="s">
        <v>1370</v>
      </c>
    </row>
    <row r="739" spans="1:5">
      <c r="A739" s="19"/>
      <c r="B739" s="19"/>
      <c r="C739" s="18"/>
      <c r="D739" s="18" t="s">
        <v>1371</v>
      </c>
      <c r="E739" s="19" t="s">
        <v>1372</v>
      </c>
    </row>
    <row r="740" spans="1:5">
      <c r="A740" s="19"/>
      <c r="B740" s="19"/>
      <c r="C740" s="18"/>
      <c r="D740" s="18" t="s">
        <v>1373</v>
      </c>
      <c r="E740" s="19" t="s">
        <v>1374</v>
      </c>
    </row>
    <row r="741" spans="1:5">
      <c r="A741" s="19"/>
      <c r="B741" s="19"/>
      <c r="C741" s="18" t="s">
        <v>1375</v>
      </c>
      <c r="D741" s="18" t="s">
        <v>246</v>
      </c>
      <c r="E741" s="18"/>
    </row>
    <row r="742" spans="1:5">
      <c r="A742" s="19"/>
      <c r="B742" s="19"/>
      <c r="C742" s="19"/>
      <c r="D742" s="18" t="s">
        <v>1376</v>
      </c>
      <c r="E742" s="20" t="s">
        <v>1377</v>
      </c>
    </row>
    <row r="743" spans="1:5">
      <c r="A743" s="19"/>
      <c r="B743" s="19"/>
      <c r="C743" s="19"/>
      <c r="D743" s="18" t="s">
        <v>1378</v>
      </c>
      <c r="E743" s="20" t="s">
        <v>1379</v>
      </c>
    </row>
    <row r="744" spans="1:5">
      <c r="A744" s="19"/>
      <c r="B744" s="19"/>
      <c r="C744" s="19"/>
      <c r="D744" s="18" t="s">
        <v>1380</v>
      </c>
      <c r="E744" s="20" t="s">
        <v>1381</v>
      </c>
    </row>
    <row r="745" spans="1:5">
      <c r="A745" s="19"/>
      <c r="B745" s="19"/>
      <c r="C745" s="19"/>
      <c r="D745" s="18" t="s">
        <v>1382</v>
      </c>
      <c r="E745" s="20" t="s">
        <v>1383</v>
      </c>
    </row>
    <row r="746" spans="1:5">
      <c r="A746" s="11"/>
      <c r="B746" s="5" t="s">
        <v>1384</v>
      </c>
      <c r="C746" s="5" t="s">
        <v>1385</v>
      </c>
      <c r="D746" s="11"/>
      <c r="E746" s="5"/>
    </row>
    <row r="747" spans="1:5">
      <c r="A747" s="15"/>
      <c r="B747" s="7"/>
      <c r="C747" s="7" t="s">
        <v>1386</v>
      </c>
      <c r="D747" s="7" t="s">
        <v>1387</v>
      </c>
      <c r="E747" s="13"/>
    </row>
    <row r="748" spans="1:5">
      <c r="A748" s="15"/>
      <c r="B748" s="7"/>
      <c r="C748" s="7"/>
      <c r="D748" s="7" t="s">
        <v>1388</v>
      </c>
      <c r="E748" s="13" t="s">
        <v>1220</v>
      </c>
    </row>
    <row r="749" spans="1:5">
      <c r="A749" s="15"/>
      <c r="B749" s="7"/>
      <c r="C749" s="7"/>
      <c r="D749" s="7" t="s">
        <v>1389</v>
      </c>
      <c r="E749" s="13" t="s">
        <v>1390</v>
      </c>
    </row>
    <row r="750" spans="1:5">
      <c r="A750" s="15"/>
      <c r="B750" s="7"/>
      <c r="C750" s="7"/>
      <c r="D750" s="7" t="s">
        <v>1391</v>
      </c>
      <c r="E750" s="13" t="s">
        <v>1392</v>
      </c>
    </row>
    <row r="751" spans="1:5">
      <c r="A751" s="13"/>
      <c r="B751" s="13"/>
      <c r="C751" s="7" t="s">
        <v>1393</v>
      </c>
      <c r="D751" s="7" t="s">
        <v>1394</v>
      </c>
      <c r="E751" s="13"/>
    </row>
    <row r="752" spans="1:5">
      <c r="A752" s="15"/>
      <c r="B752" s="7"/>
      <c r="C752" s="7"/>
      <c r="D752" s="7" t="s">
        <v>1395</v>
      </c>
      <c r="E752" s="13" t="s">
        <v>1220</v>
      </c>
    </row>
    <row r="753" spans="1:5">
      <c r="A753" s="15"/>
      <c r="B753" s="7"/>
      <c r="C753" s="7"/>
      <c r="D753" s="7" t="s">
        <v>1396</v>
      </c>
      <c r="E753" s="13" t="s">
        <v>1390</v>
      </c>
    </row>
    <row r="754" spans="1:5">
      <c r="A754" s="15"/>
      <c r="B754" s="7"/>
      <c r="C754" s="7"/>
      <c r="D754" s="7" t="s">
        <v>1397</v>
      </c>
      <c r="E754" s="13" t="s">
        <v>1392</v>
      </c>
    </row>
    <row r="755" spans="1:5">
      <c r="A755" s="13"/>
      <c r="B755" s="13"/>
      <c r="C755" s="7" t="s">
        <v>1398</v>
      </c>
      <c r="D755" s="7" t="s">
        <v>1399</v>
      </c>
      <c r="E755" s="13"/>
    </row>
    <row r="756" spans="1:5">
      <c r="A756" s="15"/>
      <c r="B756" s="7"/>
      <c r="C756" s="7"/>
      <c r="D756" s="7" t="s">
        <v>1395</v>
      </c>
      <c r="E756" s="13" t="s">
        <v>1220</v>
      </c>
    </row>
    <row r="757" spans="1:5">
      <c r="A757" s="15"/>
      <c r="B757" s="7"/>
      <c r="C757" s="7"/>
      <c r="D757" s="7" t="s">
        <v>1396</v>
      </c>
      <c r="E757" s="13" t="s">
        <v>1390</v>
      </c>
    </row>
    <row r="758" spans="1:5">
      <c r="A758" s="15"/>
      <c r="B758" s="7"/>
      <c r="C758" s="7"/>
      <c r="D758" s="7" t="s">
        <v>1397</v>
      </c>
      <c r="E758" s="13" t="s">
        <v>1392</v>
      </c>
    </row>
    <row r="759" spans="1:5">
      <c r="A759" s="13"/>
      <c r="B759" s="13"/>
      <c r="C759" s="7" t="s">
        <v>1400</v>
      </c>
      <c r="D759" s="7" t="s">
        <v>1401</v>
      </c>
      <c r="E759" s="13"/>
    </row>
    <row r="760" spans="1:5">
      <c r="A760" s="15"/>
      <c r="B760" s="7"/>
      <c r="C760" s="7"/>
      <c r="D760" s="7" t="s">
        <v>1402</v>
      </c>
      <c r="E760" s="13" t="s">
        <v>1220</v>
      </c>
    </row>
    <row r="761" spans="1:5">
      <c r="A761" s="15"/>
      <c r="B761" s="7"/>
      <c r="C761" s="7"/>
      <c r="D761" s="7" t="s">
        <v>1403</v>
      </c>
      <c r="E761" s="13" t="s">
        <v>1390</v>
      </c>
    </row>
    <row r="762" spans="1:5">
      <c r="A762" s="15"/>
      <c r="B762" s="7"/>
      <c r="C762" s="7"/>
      <c r="D762" s="7" t="s">
        <v>1404</v>
      </c>
      <c r="E762" s="13" t="s">
        <v>1392</v>
      </c>
    </row>
    <row r="763" spans="1:5">
      <c r="A763" s="13"/>
      <c r="B763" s="13"/>
      <c r="C763" s="7" t="s">
        <v>1405</v>
      </c>
      <c r="D763" s="7" t="s">
        <v>1406</v>
      </c>
      <c r="E763" s="13"/>
    </row>
    <row r="764" spans="1:5">
      <c r="A764" s="15"/>
      <c r="B764" s="7"/>
      <c r="C764" s="7"/>
      <c r="D764" s="7" t="s">
        <v>1407</v>
      </c>
      <c r="E764" s="13" t="s">
        <v>1220</v>
      </c>
    </row>
    <row r="765" spans="1:5">
      <c r="A765" s="15"/>
      <c r="B765" s="7"/>
      <c r="C765" s="7"/>
      <c r="D765" s="7" t="s">
        <v>1408</v>
      </c>
      <c r="E765" s="13" t="s">
        <v>1390</v>
      </c>
    </row>
    <row r="766" spans="1:5">
      <c r="A766" s="15"/>
      <c r="B766" s="7"/>
      <c r="C766" s="7"/>
      <c r="D766" s="7" t="s">
        <v>1409</v>
      </c>
      <c r="E766" s="13" t="s">
        <v>1392</v>
      </c>
    </row>
    <row r="767" spans="1:5">
      <c r="A767" s="13"/>
      <c r="B767" s="13"/>
      <c r="C767" s="7" t="s">
        <v>1410</v>
      </c>
      <c r="D767" s="7" t="s">
        <v>1411</v>
      </c>
      <c r="E767" s="13"/>
    </row>
    <row r="768" spans="1:5">
      <c r="A768" s="15"/>
      <c r="B768" s="7"/>
      <c r="C768" s="7"/>
      <c r="D768" s="7" t="s">
        <v>1412</v>
      </c>
      <c r="E768" s="13" t="s">
        <v>1220</v>
      </c>
    </row>
    <row r="769" spans="1:5">
      <c r="A769" s="15"/>
      <c r="B769" s="7"/>
      <c r="C769" s="7"/>
      <c r="D769" s="7" t="s">
        <v>1413</v>
      </c>
      <c r="E769" s="13" t="s">
        <v>1390</v>
      </c>
    </row>
    <row r="770" spans="1:5">
      <c r="A770" s="15"/>
      <c r="B770" s="7"/>
      <c r="C770" s="7"/>
      <c r="D770" s="7" t="s">
        <v>1414</v>
      </c>
      <c r="E770" s="13" t="s">
        <v>1392</v>
      </c>
    </row>
    <row r="771" spans="1:5">
      <c r="A771" s="13"/>
      <c r="B771" s="13"/>
      <c r="C771" s="7" t="s">
        <v>1415</v>
      </c>
      <c r="D771" s="7" t="s">
        <v>1416</v>
      </c>
      <c r="E771" s="13"/>
    </row>
    <row r="772" spans="1:5">
      <c r="A772" s="15"/>
      <c r="B772" s="7"/>
      <c r="C772" s="7"/>
      <c r="D772" s="7" t="s">
        <v>1417</v>
      </c>
      <c r="E772" s="13" t="s">
        <v>1220</v>
      </c>
    </row>
    <row r="773" spans="1:5">
      <c r="A773" s="15"/>
      <c r="B773" s="7"/>
      <c r="C773" s="7"/>
      <c r="D773" s="7" t="s">
        <v>1418</v>
      </c>
      <c r="E773" s="13" t="s">
        <v>1390</v>
      </c>
    </row>
    <row r="774" spans="1:5">
      <c r="A774" s="15"/>
      <c r="B774" s="7"/>
      <c r="C774" s="7"/>
      <c r="D774" s="7" t="s">
        <v>1419</v>
      </c>
      <c r="E774" s="13" t="s">
        <v>1392</v>
      </c>
    </row>
    <row r="775" spans="1:5">
      <c r="A775" s="5"/>
      <c r="B775" s="5" t="s">
        <v>1420</v>
      </c>
      <c r="C775" s="5" t="s">
        <v>1421</v>
      </c>
      <c r="D775" s="11"/>
      <c r="E775" s="5"/>
    </row>
    <row r="776" spans="1:5">
      <c r="A776" s="15"/>
      <c r="B776" s="7"/>
      <c r="C776" s="7" t="s">
        <v>1422</v>
      </c>
      <c r="D776" s="7" t="s">
        <v>1387</v>
      </c>
      <c r="E776" s="13"/>
    </row>
    <row r="777" spans="1:5">
      <c r="A777" s="15"/>
      <c r="B777" s="7"/>
      <c r="C777" s="7"/>
      <c r="D777" s="7" t="s">
        <v>1423</v>
      </c>
      <c r="E777" s="13" t="s">
        <v>1220</v>
      </c>
    </row>
    <row r="778" spans="1:5">
      <c r="A778" s="15"/>
      <c r="B778" s="7"/>
      <c r="C778" s="7"/>
      <c r="D778" s="7" t="s">
        <v>1424</v>
      </c>
      <c r="E778" s="13" t="s">
        <v>1390</v>
      </c>
    </row>
    <row r="779" spans="1:5">
      <c r="A779" s="15"/>
      <c r="B779" s="7"/>
      <c r="C779" s="7"/>
      <c r="D779" s="7" t="s">
        <v>1425</v>
      </c>
      <c r="E779" s="13" t="s">
        <v>1392</v>
      </c>
    </row>
    <row r="780" spans="1:5">
      <c r="A780" s="13"/>
      <c r="B780" s="13"/>
      <c r="C780" s="7" t="s">
        <v>1426</v>
      </c>
      <c r="D780" s="7" t="s">
        <v>1399</v>
      </c>
      <c r="E780" s="13"/>
    </row>
    <row r="781" spans="1:5">
      <c r="A781" s="15"/>
      <c r="B781" s="7"/>
      <c r="C781" s="7"/>
      <c r="D781" s="7" t="s">
        <v>1427</v>
      </c>
      <c r="E781" s="13" t="s">
        <v>1220</v>
      </c>
    </row>
    <row r="782" spans="1:5">
      <c r="A782" s="15"/>
      <c r="B782" s="7"/>
      <c r="C782" s="7"/>
      <c r="D782" s="7" t="s">
        <v>1428</v>
      </c>
      <c r="E782" s="13" t="s">
        <v>1390</v>
      </c>
    </row>
    <row r="783" spans="1:5">
      <c r="A783" s="15"/>
      <c r="B783" s="7"/>
      <c r="C783" s="7"/>
      <c r="D783" s="7" t="s">
        <v>1429</v>
      </c>
      <c r="E783" s="13" t="s">
        <v>1392</v>
      </c>
    </row>
    <row r="784" spans="1:5">
      <c r="A784" s="13"/>
      <c r="B784" s="13"/>
      <c r="C784" s="7" t="s">
        <v>1430</v>
      </c>
      <c r="D784" s="7" t="s">
        <v>1401</v>
      </c>
      <c r="E784" s="13"/>
    </row>
    <row r="785" spans="1:5">
      <c r="A785" s="15"/>
      <c r="B785" s="7"/>
      <c r="C785" s="7"/>
      <c r="D785" s="7" t="s">
        <v>1431</v>
      </c>
      <c r="E785" s="13" t="s">
        <v>1220</v>
      </c>
    </row>
    <row r="786" spans="1:5">
      <c r="A786" s="15"/>
      <c r="B786" s="7"/>
      <c r="C786" s="7"/>
      <c r="D786" s="7" t="s">
        <v>1432</v>
      </c>
      <c r="E786" s="13" t="s">
        <v>1390</v>
      </c>
    </row>
    <row r="787" spans="1:5">
      <c r="A787" s="15"/>
      <c r="B787" s="7"/>
      <c r="C787" s="7"/>
      <c r="D787" s="7" t="s">
        <v>1433</v>
      </c>
      <c r="E787" s="13" t="s">
        <v>1392</v>
      </c>
    </row>
    <row r="788" spans="1:5">
      <c r="A788" s="13"/>
      <c r="B788" s="13"/>
      <c r="C788" s="7" t="s">
        <v>1434</v>
      </c>
      <c r="D788" s="7" t="s">
        <v>1406</v>
      </c>
      <c r="E788" s="13"/>
    </row>
    <row r="789" spans="1:5">
      <c r="A789" s="15"/>
      <c r="B789" s="7"/>
      <c r="C789" s="7"/>
      <c r="D789" s="7" t="s">
        <v>1435</v>
      </c>
      <c r="E789" s="13" t="s">
        <v>1220</v>
      </c>
    </row>
    <row r="790" spans="1:5">
      <c r="A790" s="15"/>
      <c r="B790" s="7"/>
      <c r="C790" s="7"/>
      <c r="D790" s="7" t="s">
        <v>1436</v>
      </c>
      <c r="E790" s="13" t="s">
        <v>1390</v>
      </c>
    </row>
    <row r="791" spans="1:5">
      <c r="A791" s="15"/>
      <c r="B791" s="7"/>
      <c r="C791" s="7"/>
      <c r="D791" s="7" t="s">
        <v>1437</v>
      </c>
      <c r="E791" s="13" t="s">
        <v>1392</v>
      </c>
    </row>
    <row r="792" spans="1:5">
      <c r="A792" s="13"/>
      <c r="B792" s="13"/>
      <c r="C792" s="7" t="s">
        <v>1438</v>
      </c>
      <c r="D792" s="7" t="s">
        <v>1411</v>
      </c>
      <c r="E792" s="13"/>
    </row>
    <row r="793" spans="1:5">
      <c r="A793" s="15"/>
      <c r="B793" s="7"/>
      <c r="C793" s="7"/>
      <c r="D793" s="7" t="s">
        <v>1439</v>
      </c>
      <c r="E793" s="13" t="s">
        <v>1220</v>
      </c>
    </row>
    <row r="794" spans="1:5">
      <c r="A794" s="15"/>
      <c r="B794" s="7"/>
      <c r="C794" s="7"/>
      <c r="D794" s="7" t="s">
        <v>1440</v>
      </c>
      <c r="E794" s="13" t="s">
        <v>1390</v>
      </c>
    </row>
    <row r="795" spans="1:5">
      <c r="A795" s="15"/>
      <c r="B795" s="7"/>
      <c r="C795" s="7"/>
      <c r="D795" s="7" t="s">
        <v>1441</v>
      </c>
      <c r="E795" s="13" t="s">
        <v>1392</v>
      </c>
    </row>
    <row r="796" spans="1:5">
      <c r="A796" s="13"/>
      <c r="B796" s="13"/>
      <c r="C796" s="7" t="s">
        <v>1442</v>
      </c>
      <c r="D796" s="7" t="s">
        <v>1416</v>
      </c>
      <c r="E796" s="13"/>
    </row>
    <row r="797" spans="1:5">
      <c r="A797" s="15"/>
      <c r="B797" s="7"/>
      <c r="C797" s="7"/>
      <c r="D797" s="7" t="s">
        <v>1443</v>
      </c>
      <c r="E797" s="13" t="s">
        <v>1220</v>
      </c>
    </row>
    <row r="798" spans="1:5">
      <c r="A798" s="15"/>
      <c r="B798" s="7"/>
      <c r="C798" s="7"/>
      <c r="D798" s="7" t="s">
        <v>1444</v>
      </c>
      <c r="E798" s="13" t="s">
        <v>1390</v>
      </c>
    </row>
    <row r="799" spans="1:5">
      <c r="A799" s="15"/>
      <c r="B799" s="7"/>
      <c r="C799" s="7"/>
      <c r="D799" s="7" t="s">
        <v>1445</v>
      </c>
      <c r="E799" s="13" t="s">
        <v>1392</v>
      </c>
    </row>
    <row r="800" spans="1:5">
      <c r="A800" s="21"/>
      <c r="B800" s="21" t="s">
        <v>1446</v>
      </c>
      <c r="C800" s="25" t="s">
        <v>1447</v>
      </c>
      <c r="D800" s="22"/>
      <c r="E800" s="21"/>
    </row>
    <row r="801" spans="1:5">
      <c r="A801" s="18"/>
      <c r="B801" s="20"/>
      <c r="C801" s="18" t="s">
        <v>1448</v>
      </c>
      <c r="D801" s="20" t="s">
        <v>1300</v>
      </c>
      <c r="E801" s="18"/>
    </row>
    <row r="802" spans="1:5">
      <c r="A802" s="19"/>
      <c r="B802" s="19"/>
      <c r="C802" s="19"/>
      <c r="D802" s="18" t="s">
        <v>1449</v>
      </c>
      <c r="E802" s="18" t="s">
        <v>1450</v>
      </c>
    </row>
    <row r="803" spans="1:5">
      <c r="A803" s="23"/>
      <c r="B803" s="18"/>
      <c r="C803" s="19"/>
      <c r="D803" s="18" t="s">
        <v>1451</v>
      </c>
      <c r="E803" s="18" t="s">
        <v>1452</v>
      </c>
    </row>
    <row r="804" spans="1:5">
      <c r="A804" s="19"/>
      <c r="B804" s="19"/>
      <c r="C804" s="18" t="s">
        <v>1453</v>
      </c>
      <c r="D804" s="18" t="s">
        <v>244</v>
      </c>
      <c r="E804" s="18"/>
    </row>
    <row r="805" spans="1:5">
      <c r="A805" s="19"/>
      <c r="B805" s="19"/>
      <c r="C805" s="19"/>
      <c r="D805" s="18" t="s">
        <v>1454</v>
      </c>
      <c r="E805" s="18" t="s">
        <v>1450</v>
      </c>
    </row>
    <row r="806" spans="1:5">
      <c r="A806" s="19"/>
      <c r="B806" s="19"/>
      <c r="C806" s="19"/>
      <c r="D806" s="18" t="s">
        <v>1455</v>
      </c>
      <c r="E806" s="18" t="s">
        <v>1452</v>
      </c>
    </row>
    <row r="807" spans="1:5">
      <c r="A807" s="19"/>
      <c r="B807" s="19"/>
      <c r="C807" s="18" t="s">
        <v>1456</v>
      </c>
      <c r="D807" s="18" t="s">
        <v>245</v>
      </c>
      <c r="E807" s="18"/>
    </row>
    <row r="808" spans="1:5">
      <c r="A808" s="19"/>
      <c r="B808" s="19"/>
      <c r="C808" s="19"/>
      <c r="D808" s="18" t="s">
        <v>1457</v>
      </c>
      <c r="E808" s="18" t="s">
        <v>1450</v>
      </c>
    </row>
    <row r="809" spans="1:5">
      <c r="A809" s="19"/>
      <c r="B809" s="19"/>
      <c r="C809" s="19"/>
      <c r="D809" s="18" t="s">
        <v>1458</v>
      </c>
      <c r="E809" s="18" t="s">
        <v>1452</v>
      </c>
    </row>
    <row r="810" spans="1:5">
      <c r="A810" s="19"/>
      <c r="B810" s="19"/>
      <c r="C810" s="18" t="s">
        <v>1459</v>
      </c>
      <c r="D810" s="18" t="s">
        <v>246</v>
      </c>
      <c r="E810" s="18"/>
    </row>
    <row r="811" spans="1:5">
      <c r="A811" s="19"/>
      <c r="B811" s="19"/>
      <c r="C811" s="19"/>
      <c r="D811" s="18" t="s">
        <v>1460</v>
      </c>
      <c r="E811" s="20" t="s">
        <v>1461</v>
      </c>
    </row>
    <row r="812" spans="1:5">
      <c r="A812" s="19"/>
      <c r="B812" s="19"/>
      <c r="C812" s="19"/>
      <c r="D812" s="18" t="s">
        <v>1462</v>
      </c>
      <c r="E812" s="18" t="s">
        <v>1463</v>
      </c>
    </row>
    <row r="813" spans="1:5">
      <c r="A813" s="19"/>
      <c r="B813" s="19"/>
      <c r="C813" s="19"/>
      <c r="D813" s="18" t="s">
        <v>1464</v>
      </c>
      <c r="E813" s="20" t="s">
        <v>1465</v>
      </c>
    </row>
    <row r="814" spans="1:5">
      <c r="A814" s="19"/>
      <c r="B814" s="19"/>
      <c r="C814" s="19"/>
      <c r="D814" s="18" t="s">
        <v>1466</v>
      </c>
      <c r="E814" s="20" t="s">
        <v>1467</v>
      </c>
    </row>
    <row r="815" spans="1:5">
      <c r="A815" s="19"/>
      <c r="B815" s="19"/>
      <c r="C815" s="18"/>
      <c r="D815" s="18" t="s">
        <v>1468</v>
      </c>
      <c r="E815" s="20" t="s">
        <v>1469</v>
      </c>
    </row>
    <row r="816" spans="1:5">
      <c r="A816" s="19"/>
      <c r="B816" s="19"/>
      <c r="C816" s="18"/>
      <c r="D816" s="18" t="s">
        <v>1470</v>
      </c>
      <c r="E816" s="20" t="s">
        <v>1471</v>
      </c>
    </row>
    <row r="817" spans="1:5">
      <c r="A817" s="19"/>
      <c r="B817" s="19"/>
      <c r="C817" s="18"/>
      <c r="D817" s="18" t="s">
        <v>1472</v>
      </c>
      <c r="E817" s="18" t="s">
        <v>1473</v>
      </c>
    </row>
    <row r="818" spans="1:5">
      <c r="A818" s="19"/>
      <c r="B818" s="19"/>
      <c r="C818" s="18"/>
      <c r="D818" s="18" t="s">
        <v>1474</v>
      </c>
      <c r="E818" s="18" t="s">
        <v>1475</v>
      </c>
    </row>
    <row r="819" spans="1:5">
      <c r="A819" s="21"/>
      <c r="B819" s="25" t="s">
        <v>1476</v>
      </c>
      <c r="C819" s="25" t="s">
        <v>1477</v>
      </c>
      <c r="D819" s="22"/>
      <c r="E819" s="21"/>
    </row>
    <row r="820" spans="1:5">
      <c r="A820" s="23"/>
      <c r="B820" s="18"/>
      <c r="C820" s="18" t="s">
        <v>1478</v>
      </c>
      <c r="D820" s="20" t="s">
        <v>1300</v>
      </c>
      <c r="E820" s="18"/>
    </row>
    <row r="821" spans="1:5">
      <c r="A821" s="19"/>
      <c r="B821" s="19"/>
      <c r="C821" s="18" t="s">
        <v>1479</v>
      </c>
      <c r="D821" s="20" t="s">
        <v>244</v>
      </c>
      <c r="E821" s="18"/>
    </row>
    <row r="822" spans="1:5">
      <c r="A822" s="19"/>
      <c r="B822" s="19"/>
      <c r="C822" s="18" t="s">
        <v>1480</v>
      </c>
      <c r="D822" s="18" t="s">
        <v>245</v>
      </c>
      <c r="E822" s="18"/>
    </row>
    <row r="823" spans="1:5">
      <c r="A823" s="19"/>
      <c r="B823" s="19"/>
      <c r="C823" s="18" t="s">
        <v>1481</v>
      </c>
      <c r="D823" s="18" t="s">
        <v>246</v>
      </c>
      <c r="E823" s="18"/>
    </row>
    <row r="824" spans="1:5">
      <c r="A824" s="19"/>
      <c r="B824" s="19"/>
      <c r="C824" s="19"/>
      <c r="D824" s="18" t="s">
        <v>1482</v>
      </c>
      <c r="E824" s="20" t="s">
        <v>1483</v>
      </c>
    </row>
    <row r="825" spans="1:5">
      <c r="A825" s="19"/>
      <c r="B825" s="19"/>
      <c r="C825" s="19"/>
      <c r="D825" s="18" t="s">
        <v>1484</v>
      </c>
      <c r="E825" s="20" t="s">
        <v>1485</v>
      </c>
    </row>
    <row r="826" spans="1:5">
      <c r="A826" s="19"/>
      <c r="B826" s="19"/>
      <c r="C826" s="13"/>
      <c r="D826" s="18" t="s">
        <v>1486</v>
      </c>
      <c r="E826" s="20" t="s">
        <v>1487</v>
      </c>
    </row>
    <row r="827" spans="1:5">
      <c r="A827" s="19"/>
      <c r="B827" s="19"/>
      <c r="C827" s="13"/>
      <c r="D827" s="18" t="s">
        <v>1488</v>
      </c>
      <c r="E827" s="20" t="s">
        <v>1489</v>
      </c>
    </row>
    <row r="828" spans="1:5">
      <c r="A828" s="21"/>
      <c r="B828" s="25" t="s">
        <v>1490</v>
      </c>
      <c r="C828" s="25" t="s">
        <v>1491</v>
      </c>
      <c r="D828" s="22"/>
      <c r="E828" s="21"/>
    </row>
    <row r="829" spans="1:5">
      <c r="A829" s="19"/>
      <c r="B829" s="19"/>
      <c r="C829" s="18" t="s">
        <v>1492</v>
      </c>
      <c r="D829" s="20" t="s">
        <v>1300</v>
      </c>
      <c r="E829" s="18"/>
    </row>
    <row r="830" spans="1:5">
      <c r="A830" s="19"/>
      <c r="B830" s="19"/>
      <c r="C830" s="18" t="s">
        <v>1493</v>
      </c>
      <c r="D830" s="20" t="s">
        <v>244</v>
      </c>
      <c r="E830" s="18"/>
    </row>
    <row r="831" spans="1:5">
      <c r="A831" s="19"/>
      <c r="B831" s="19"/>
      <c r="C831" s="18" t="s">
        <v>1494</v>
      </c>
      <c r="D831" s="18" t="s">
        <v>245</v>
      </c>
      <c r="E831" s="18"/>
    </row>
    <row r="832" spans="1:5">
      <c r="A832" s="19"/>
      <c r="B832" s="19"/>
      <c r="C832" s="18" t="s">
        <v>1495</v>
      </c>
      <c r="D832" s="18" t="s">
        <v>246</v>
      </c>
      <c r="E832" s="18"/>
    </row>
    <row r="833" spans="1:5">
      <c r="A833" s="18"/>
      <c r="B833" s="18"/>
      <c r="C833" s="19"/>
      <c r="D833" s="18" t="s">
        <v>1496</v>
      </c>
      <c r="E833" s="20" t="s">
        <v>1483</v>
      </c>
    </row>
    <row r="834" spans="1:5">
      <c r="A834" s="19"/>
      <c r="B834" s="19"/>
      <c r="C834" s="19"/>
      <c r="D834" s="18" t="s">
        <v>1497</v>
      </c>
      <c r="E834" s="20" t="s">
        <v>1485</v>
      </c>
    </row>
    <row r="835" spans="1:5">
      <c r="A835" s="19"/>
      <c r="B835" s="19"/>
      <c r="C835" s="13"/>
      <c r="D835" s="18" t="s">
        <v>1498</v>
      </c>
      <c r="E835" s="20" t="s">
        <v>1487</v>
      </c>
    </row>
    <row r="836" spans="1:5">
      <c r="A836" s="19"/>
      <c r="B836" s="19"/>
      <c r="C836" s="13"/>
      <c r="D836" s="18" t="s">
        <v>1499</v>
      </c>
      <c r="E836" s="20" t="s">
        <v>1489</v>
      </c>
    </row>
    <row r="837" spans="1:5">
      <c r="A837" s="5"/>
      <c r="B837" s="5" t="s">
        <v>1500</v>
      </c>
      <c r="C837" s="6" t="s">
        <v>247</v>
      </c>
      <c r="D837" s="11"/>
      <c r="E837" s="5"/>
    </row>
    <row r="838" spans="1:5">
      <c r="A838" s="13"/>
      <c r="B838" s="13"/>
      <c r="C838" s="7" t="s">
        <v>1501</v>
      </c>
      <c r="D838" s="10" t="s">
        <v>248</v>
      </c>
      <c r="E838" s="13"/>
    </row>
    <row r="839" spans="1:5">
      <c r="A839" s="13"/>
      <c r="B839" s="13"/>
      <c r="C839" s="7" t="s">
        <v>1502</v>
      </c>
      <c r="D839" s="10" t="s">
        <v>1503</v>
      </c>
      <c r="E839" s="13"/>
    </row>
    <row r="840" spans="1:5">
      <c r="A840" s="13"/>
      <c r="B840" s="13"/>
      <c r="C840" s="18" t="s">
        <v>1504</v>
      </c>
      <c r="D840" s="20" t="s">
        <v>1505</v>
      </c>
      <c r="E840" s="19"/>
    </row>
    <row r="841" spans="1:5">
      <c r="A841" s="13"/>
      <c r="B841" s="13"/>
      <c r="C841" s="19"/>
      <c r="D841" s="18" t="s">
        <v>1506</v>
      </c>
      <c r="E841" s="18" t="s">
        <v>1507</v>
      </c>
    </row>
    <row r="842" spans="1:5">
      <c r="A842" s="13"/>
      <c r="B842" s="13"/>
      <c r="C842" s="19"/>
      <c r="D842" s="18" t="s">
        <v>1508</v>
      </c>
      <c r="E842" s="18" t="s">
        <v>1509</v>
      </c>
    </row>
    <row r="843" spans="1:5">
      <c r="A843" s="7"/>
      <c r="B843" s="7"/>
      <c r="C843" s="7" t="s">
        <v>1510</v>
      </c>
      <c r="D843" s="10" t="s">
        <v>1511</v>
      </c>
      <c r="E843" s="13"/>
    </row>
    <row r="844" spans="1:5">
      <c r="A844" s="13"/>
      <c r="B844" s="13"/>
      <c r="C844" s="7" t="s">
        <v>1512</v>
      </c>
      <c r="D844" s="10" t="s">
        <v>814</v>
      </c>
      <c r="E844" s="13"/>
    </row>
    <row r="845" spans="1:5">
      <c r="A845" s="13"/>
      <c r="B845" s="13"/>
      <c r="C845" s="7" t="s">
        <v>1513</v>
      </c>
      <c r="D845" s="7" t="s">
        <v>1514</v>
      </c>
      <c r="E845" s="13"/>
    </row>
    <row r="846" spans="1:5">
      <c r="A846" s="11"/>
      <c r="B846" s="5" t="s">
        <v>1515</v>
      </c>
      <c r="C846" s="5" t="s">
        <v>249</v>
      </c>
      <c r="D846" s="11"/>
      <c r="E846" s="11"/>
    </row>
    <row r="847" spans="1:5">
      <c r="A847" s="7"/>
      <c r="B847" s="10"/>
      <c r="C847" s="7" t="s">
        <v>1516</v>
      </c>
      <c r="D847" s="7" t="s">
        <v>1517</v>
      </c>
      <c r="E847" s="13"/>
    </row>
    <row r="848" spans="1:5">
      <c r="A848" s="13"/>
      <c r="B848" s="13"/>
      <c r="C848" s="7" t="s">
        <v>1518</v>
      </c>
      <c r="D848" s="18" t="s">
        <v>250</v>
      </c>
      <c r="E848" s="13"/>
    </row>
    <row r="849" spans="1:5">
      <c r="A849" s="13"/>
      <c r="B849" s="13"/>
      <c r="C849" s="7" t="s">
        <v>1519</v>
      </c>
      <c r="D849" s="18" t="s">
        <v>1520</v>
      </c>
      <c r="E849" s="13"/>
    </row>
    <row r="850" spans="1:5">
      <c r="A850" s="13"/>
      <c r="B850" s="13"/>
      <c r="C850" s="7" t="s">
        <v>1521</v>
      </c>
      <c r="D850" s="7" t="s">
        <v>1522</v>
      </c>
      <c r="E850" s="13"/>
    </row>
    <row r="851" spans="1:5">
      <c r="A851" s="13"/>
      <c r="B851" s="13"/>
      <c r="C851" s="7" t="s">
        <v>1523</v>
      </c>
      <c r="D851" s="7" t="s">
        <v>1524</v>
      </c>
      <c r="E851" s="13"/>
    </row>
    <row r="852" spans="1:5">
      <c r="A852" s="11"/>
      <c r="B852" s="5" t="s">
        <v>1525</v>
      </c>
      <c r="C852" s="5" t="s">
        <v>251</v>
      </c>
      <c r="D852" s="11"/>
      <c r="E852" s="5"/>
    </row>
    <row r="853" spans="1:5">
      <c r="A853" s="5"/>
      <c r="B853" s="4"/>
      <c r="C853" s="5"/>
      <c r="D853" s="5"/>
      <c r="E853" s="11"/>
    </row>
    <row r="854" spans="1:5">
      <c r="A854" s="4" t="s">
        <v>1526</v>
      </c>
      <c r="B854" s="4" t="s">
        <v>1527</v>
      </c>
      <c r="C854" s="11"/>
      <c r="D854" s="5"/>
      <c r="E854" s="5"/>
    </row>
    <row r="855" spans="1:5">
      <c r="A855" s="5"/>
      <c r="B855" s="5" t="s">
        <v>1528</v>
      </c>
      <c r="C855" s="21" t="s">
        <v>1529</v>
      </c>
      <c r="D855" s="22"/>
      <c r="E855" s="5"/>
    </row>
    <row r="856" spans="1:5">
      <c r="A856" s="13"/>
      <c r="B856" s="13"/>
      <c r="C856" s="18" t="s">
        <v>1530</v>
      </c>
      <c r="D856" s="18" t="s">
        <v>1531</v>
      </c>
      <c r="E856" s="7"/>
    </row>
    <row r="857" spans="1:5">
      <c r="A857" s="13"/>
      <c r="B857" s="13"/>
      <c r="C857" s="18" t="s">
        <v>1532</v>
      </c>
      <c r="D857" s="20" t="s">
        <v>1533</v>
      </c>
      <c r="E857" s="7"/>
    </row>
    <row r="858" spans="1:5">
      <c r="A858" s="13"/>
      <c r="B858" s="13"/>
      <c r="C858" s="18" t="s">
        <v>1534</v>
      </c>
      <c r="D858" s="18" t="s">
        <v>1535</v>
      </c>
      <c r="E858" s="7"/>
    </row>
    <row r="859" spans="1:5">
      <c r="A859" s="13"/>
      <c r="B859" s="13"/>
      <c r="C859" s="18" t="s">
        <v>1536</v>
      </c>
      <c r="D859" s="18" t="s">
        <v>252</v>
      </c>
      <c r="E859" s="7"/>
    </row>
    <row r="860" spans="1:5">
      <c r="A860" s="11"/>
      <c r="B860" s="5" t="s">
        <v>1537</v>
      </c>
      <c r="C860" s="5" t="s">
        <v>1538</v>
      </c>
      <c r="D860" s="11"/>
      <c r="E860" s="5"/>
    </row>
    <row r="861" spans="1:5">
      <c r="A861" s="11"/>
      <c r="B861" s="5" t="s">
        <v>1539</v>
      </c>
      <c r="C861" s="5" t="s">
        <v>253</v>
      </c>
      <c r="D861" s="11"/>
      <c r="E861" s="5"/>
    </row>
    <row r="862" spans="1:5">
      <c r="A862" s="13"/>
      <c r="B862" s="13"/>
      <c r="C862" s="7" t="s">
        <v>1540</v>
      </c>
      <c r="D862" s="7" t="s">
        <v>254</v>
      </c>
      <c r="E862" s="7"/>
    </row>
    <row r="863" spans="1:5">
      <c r="A863" s="13"/>
      <c r="B863" s="13"/>
      <c r="C863" s="7" t="s">
        <v>1541</v>
      </c>
      <c r="D863" s="7" t="s">
        <v>255</v>
      </c>
      <c r="E863" s="7"/>
    </row>
    <row r="864" spans="1:5">
      <c r="A864" s="5"/>
      <c r="B864" s="5" t="s">
        <v>1542</v>
      </c>
      <c r="C864" s="5" t="s">
        <v>909</v>
      </c>
      <c r="D864" s="11"/>
      <c r="E864" s="5"/>
    </row>
    <row r="865" spans="1:5">
      <c r="A865" s="13"/>
      <c r="B865" s="13"/>
      <c r="C865" s="7" t="s">
        <v>1543</v>
      </c>
      <c r="D865" s="7" t="s">
        <v>1544</v>
      </c>
      <c r="E865" s="7"/>
    </row>
    <row r="866" spans="1:5">
      <c r="A866" s="11"/>
      <c r="B866" s="5" t="s">
        <v>1545</v>
      </c>
      <c r="C866" s="5" t="s">
        <v>256</v>
      </c>
      <c r="D866" s="11"/>
      <c r="E866" s="5"/>
    </row>
    <row r="867" spans="1:5">
      <c r="A867" s="11"/>
      <c r="B867" s="11"/>
      <c r="C867" s="5"/>
      <c r="D867" s="5"/>
      <c r="E867" s="5"/>
    </row>
    <row r="868" spans="1:5">
      <c r="A868" s="4" t="s">
        <v>1546</v>
      </c>
      <c r="B868" s="4" t="s">
        <v>1547</v>
      </c>
      <c r="C868" s="11"/>
      <c r="D868" s="5"/>
      <c r="E868" s="5"/>
    </row>
    <row r="869" spans="1:5">
      <c r="A869" s="11"/>
      <c r="B869" s="5" t="s">
        <v>1548</v>
      </c>
      <c r="C869" s="5" t="s">
        <v>257</v>
      </c>
      <c r="D869" s="11"/>
      <c r="E869" s="5"/>
    </row>
    <row r="870" spans="1:5">
      <c r="A870" s="15"/>
      <c r="B870" s="15"/>
      <c r="C870" s="7" t="s">
        <v>1549</v>
      </c>
      <c r="D870" s="7" t="s">
        <v>258</v>
      </c>
      <c r="E870" s="13"/>
    </row>
    <row r="871" spans="1:5">
      <c r="A871" s="7"/>
      <c r="B871" s="7"/>
      <c r="C871" s="7" t="s">
        <v>1550</v>
      </c>
      <c r="D871" s="7" t="s">
        <v>1551</v>
      </c>
      <c r="E871" s="13"/>
    </row>
    <row r="872" spans="1:5">
      <c r="A872" s="7"/>
      <c r="B872" s="7"/>
      <c r="C872" s="7" t="s">
        <v>1552</v>
      </c>
      <c r="D872" s="7" t="s">
        <v>1553</v>
      </c>
      <c r="E872" s="13"/>
    </row>
    <row r="873" spans="1:5">
      <c r="A873" s="7"/>
      <c r="B873" s="7"/>
      <c r="C873" s="7" t="s">
        <v>1554</v>
      </c>
      <c r="D873" s="7" t="s">
        <v>1555</v>
      </c>
      <c r="E873" s="13"/>
    </row>
    <row r="874" spans="1:5">
      <c r="A874" s="13"/>
      <c r="B874" s="13"/>
      <c r="C874" s="7" t="s">
        <v>1556</v>
      </c>
      <c r="D874" s="7" t="s">
        <v>259</v>
      </c>
      <c r="E874" s="13"/>
    </row>
    <row r="875" spans="1:5">
      <c r="A875" s="5"/>
      <c r="B875" s="5" t="s">
        <v>1557</v>
      </c>
      <c r="C875" s="5" t="s">
        <v>1558</v>
      </c>
      <c r="D875" s="11"/>
      <c r="E875" s="5"/>
    </row>
    <row r="876" spans="1:5">
      <c r="A876" s="5"/>
      <c r="B876" s="5" t="s">
        <v>1559</v>
      </c>
      <c r="C876" s="5" t="s">
        <v>1560</v>
      </c>
      <c r="D876" s="5"/>
      <c r="E876" s="5"/>
    </row>
    <row r="877" spans="1:5">
      <c r="A877" s="5"/>
      <c r="B877" s="5" t="s">
        <v>1561</v>
      </c>
      <c r="C877" s="5" t="s">
        <v>260</v>
      </c>
      <c r="D877" s="11"/>
      <c r="E877" s="5"/>
    </row>
    <row r="878" spans="1:5">
      <c r="A878" s="5"/>
      <c r="B878" s="5" t="s">
        <v>1562</v>
      </c>
      <c r="C878" s="5" t="s">
        <v>261</v>
      </c>
      <c r="D878" s="11"/>
      <c r="E878" s="5"/>
    </row>
    <row r="879" spans="1:5">
      <c r="A879" s="5"/>
      <c r="B879" s="5" t="s">
        <v>1563</v>
      </c>
      <c r="C879" s="5" t="s">
        <v>1564</v>
      </c>
      <c r="D879" s="11"/>
      <c r="E879" s="5"/>
    </row>
    <row r="880" spans="1:5">
      <c r="A880" s="11"/>
      <c r="B880" s="11"/>
      <c r="C880" s="5"/>
      <c r="D880" s="5"/>
      <c r="E880" s="11"/>
    </row>
    <row r="881" spans="1:5">
      <c r="A881" s="4" t="s">
        <v>1565</v>
      </c>
      <c r="B881" s="4" t="s">
        <v>1566</v>
      </c>
      <c r="C881" s="11"/>
      <c r="D881" s="5"/>
      <c r="E881" s="5"/>
    </row>
    <row r="882" spans="1:5">
      <c r="A882" s="5"/>
      <c r="B882" s="5" t="s">
        <v>1567</v>
      </c>
      <c r="C882" s="6" t="s">
        <v>262</v>
      </c>
      <c r="D882" s="11"/>
      <c r="E882" s="5"/>
    </row>
    <row r="883" spans="1:5">
      <c r="A883" s="13"/>
      <c r="B883" s="13"/>
      <c r="C883" s="7" t="s">
        <v>1568</v>
      </c>
      <c r="D883" s="7" t="s">
        <v>1569</v>
      </c>
      <c r="E883" s="7"/>
    </row>
    <row r="884" spans="1:5">
      <c r="A884" s="13"/>
      <c r="B884" s="13"/>
      <c r="C884" s="7" t="s">
        <v>1570</v>
      </c>
      <c r="D884" s="7" t="s">
        <v>263</v>
      </c>
      <c r="E884" s="7"/>
    </row>
    <row r="885" spans="1:5">
      <c r="A885" s="13"/>
      <c r="B885" s="13"/>
      <c r="C885" s="7" t="s">
        <v>1571</v>
      </c>
      <c r="D885" s="7" t="s">
        <v>264</v>
      </c>
      <c r="E885" s="7"/>
    </row>
    <row r="886" spans="1:5">
      <c r="A886" s="13"/>
      <c r="B886" s="13"/>
      <c r="C886" s="7" t="s">
        <v>1572</v>
      </c>
      <c r="D886" s="7" t="s">
        <v>1573</v>
      </c>
      <c r="E886" s="7"/>
    </row>
    <row r="887" spans="1:5">
      <c r="A887" s="13"/>
      <c r="B887" s="13"/>
      <c r="C887" s="7" t="s">
        <v>1574</v>
      </c>
      <c r="D887" s="7" t="s">
        <v>1575</v>
      </c>
      <c r="E887" s="7"/>
    </row>
    <row r="888" spans="1:5">
      <c r="A888" s="13"/>
      <c r="B888" s="13"/>
      <c r="C888" s="7" t="s">
        <v>1576</v>
      </c>
      <c r="D888" s="7" t="s">
        <v>265</v>
      </c>
      <c r="E888" s="7"/>
    </row>
    <row r="889" spans="1:5">
      <c r="A889" s="11"/>
      <c r="B889" s="5" t="s">
        <v>1577</v>
      </c>
      <c r="C889" s="5" t="s">
        <v>1578</v>
      </c>
      <c r="D889" s="11"/>
      <c r="E889" s="5"/>
    </row>
    <row r="890" spans="1:5">
      <c r="A890" s="11"/>
      <c r="B890" s="5" t="s">
        <v>1579</v>
      </c>
      <c r="C890" s="25" t="s">
        <v>266</v>
      </c>
      <c r="D890" s="11"/>
      <c r="E890" s="5"/>
    </row>
    <row r="891" spans="1:5">
      <c r="A891" s="7"/>
      <c r="B891" s="7"/>
      <c r="C891" s="7" t="s">
        <v>1580</v>
      </c>
      <c r="D891" s="7" t="s">
        <v>267</v>
      </c>
      <c r="E891" s="13"/>
    </row>
    <row r="892" spans="1:5">
      <c r="A892" s="13"/>
      <c r="B892" s="13"/>
      <c r="C892" s="7" t="s">
        <v>1581</v>
      </c>
      <c r="D892" s="7" t="s">
        <v>268</v>
      </c>
      <c r="E892" s="13"/>
    </row>
    <row r="893" spans="1:5">
      <c r="A893" s="15"/>
      <c r="B893" s="15"/>
      <c r="C893" s="7" t="s">
        <v>1582</v>
      </c>
      <c r="D893" s="7" t="s">
        <v>269</v>
      </c>
      <c r="E893" s="13"/>
    </row>
    <row r="894" spans="1:5">
      <c r="A894" s="13"/>
      <c r="B894" s="13"/>
      <c r="C894" s="7" t="s">
        <v>1583</v>
      </c>
      <c r="D894" s="7" t="s">
        <v>1584</v>
      </c>
      <c r="E894" s="13"/>
    </row>
    <row r="895" spans="1:5">
      <c r="A895" s="11"/>
      <c r="B895" s="5" t="s">
        <v>1585</v>
      </c>
      <c r="C895" s="6" t="s">
        <v>1586</v>
      </c>
      <c r="D895" s="11"/>
      <c r="E895" s="5"/>
    </row>
    <row r="896" spans="1:5">
      <c r="A896" s="13"/>
      <c r="B896" s="13"/>
      <c r="C896" s="7" t="s">
        <v>1587</v>
      </c>
      <c r="D896" s="10" t="s">
        <v>1588</v>
      </c>
      <c r="E896" s="13"/>
    </row>
    <row r="897" spans="1:5">
      <c r="A897" s="11"/>
      <c r="B897" s="11"/>
      <c r="C897" s="5"/>
      <c r="D897" s="6"/>
      <c r="E897" s="11"/>
    </row>
    <row r="898" spans="1:5">
      <c r="A898" s="24" t="s">
        <v>1589</v>
      </c>
      <c r="B898" s="26" t="s">
        <v>1590</v>
      </c>
      <c r="C898" s="11"/>
      <c r="D898" s="5"/>
      <c r="E898" s="5"/>
    </row>
    <row r="899" spans="1:5">
      <c r="A899" s="5"/>
      <c r="B899" s="25" t="s">
        <v>1591</v>
      </c>
      <c r="C899" s="25" t="s">
        <v>1592</v>
      </c>
      <c r="D899" s="22"/>
      <c r="E899" s="21"/>
    </row>
    <row r="900" spans="1:5">
      <c r="A900" s="13"/>
      <c r="B900" s="19"/>
      <c r="C900" s="18" t="s">
        <v>1593</v>
      </c>
      <c r="D900" s="18" t="s">
        <v>270</v>
      </c>
      <c r="E900" s="19"/>
    </row>
    <row r="901" spans="1:5">
      <c r="A901" s="15"/>
      <c r="B901" s="23"/>
      <c r="C901" s="27"/>
      <c r="D901" s="18" t="s">
        <v>1594</v>
      </c>
      <c r="E901" s="18" t="s">
        <v>267</v>
      </c>
    </row>
    <row r="902" spans="1:5">
      <c r="A902" s="13"/>
      <c r="B902" s="19"/>
      <c r="C902" s="19"/>
      <c r="D902" s="7" t="s">
        <v>1595</v>
      </c>
      <c r="E902" s="18" t="s">
        <v>268</v>
      </c>
    </row>
    <row r="903" spans="1:5">
      <c r="A903" s="13"/>
      <c r="B903" s="19"/>
      <c r="C903" s="18" t="s">
        <v>1596</v>
      </c>
      <c r="D903" s="18" t="s">
        <v>271</v>
      </c>
      <c r="E903" s="19"/>
    </row>
    <row r="904" spans="1:5">
      <c r="A904" s="13"/>
      <c r="B904" s="19"/>
      <c r="C904" s="18" t="s">
        <v>1597</v>
      </c>
      <c r="D904" s="18" t="s">
        <v>1598</v>
      </c>
      <c r="E904" s="19"/>
    </row>
    <row r="905" spans="1:5">
      <c r="A905" s="13"/>
      <c r="B905" s="19"/>
      <c r="C905" s="18" t="s">
        <v>1599</v>
      </c>
      <c r="D905" s="18" t="s">
        <v>1600</v>
      </c>
      <c r="E905" s="19"/>
    </row>
    <row r="906" spans="1:5">
      <c r="A906" s="13"/>
      <c r="B906" s="19"/>
      <c r="C906" s="19"/>
      <c r="D906" s="18" t="s">
        <v>1601</v>
      </c>
      <c r="E906" s="18" t="s">
        <v>267</v>
      </c>
    </row>
    <row r="907" spans="1:5">
      <c r="A907" s="13"/>
      <c r="B907" s="19"/>
      <c r="C907" s="19"/>
      <c r="D907" s="18" t="s">
        <v>1602</v>
      </c>
      <c r="E907" s="20" t="s">
        <v>268</v>
      </c>
    </row>
    <row r="908" spans="1:5">
      <c r="A908" s="13"/>
      <c r="B908" s="19"/>
      <c r="C908" s="18" t="s">
        <v>1603</v>
      </c>
      <c r="D908" s="18" t="s">
        <v>1604</v>
      </c>
      <c r="E908" s="19"/>
    </row>
    <row r="909" spans="1:5">
      <c r="A909" s="13"/>
      <c r="B909" s="19"/>
      <c r="C909" s="19"/>
      <c r="D909" s="18" t="s">
        <v>1605</v>
      </c>
      <c r="E909" s="18" t="s">
        <v>1606</v>
      </c>
    </row>
    <row r="910" spans="1:5">
      <c r="A910" s="7"/>
      <c r="B910" s="18"/>
      <c r="C910" s="20"/>
      <c r="D910" s="18" t="s">
        <v>1607</v>
      </c>
      <c r="E910" s="18" t="s">
        <v>1608</v>
      </c>
    </row>
    <row r="911" spans="1:5">
      <c r="A911" s="11"/>
      <c r="B911" s="21" t="s">
        <v>1609</v>
      </c>
      <c r="C911" s="25" t="s">
        <v>1610</v>
      </c>
      <c r="D911" s="22"/>
      <c r="E911" s="21"/>
    </row>
    <row r="912" spans="1:5">
      <c r="A912" s="7"/>
      <c r="B912" s="18"/>
      <c r="C912" s="18" t="s">
        <v>1611</v>
      </c>
      <c r="D912" s="18" t="s">
        <v>1612</v>
      </c>
      <c r="E912" s="19"/>
    </row>
    <row r="913" spans="1:5">
      <c r="A913" s="13"/>
      <c r="B913" s="19"/>
      <c r="C913" s="18" t="s">
        <v>1613</v>
      </c>
      <c r="D913" s="18" t="s">
        <v>272</v>
      </c>
      <c r="E913" s="19"/>
    </row>
    <row r="914" spans="1:5">
      <c r="A914" s="13"/>
      <c r="B914" s="19"/>
      <c r="C914" s="18" t="s">
        <v>1614</v>
      </c>
      <c r="D914" s="18" t="s">
        <v>1615</v>
      </c>
      <c r="E914" s="18"/>
    </row>
    <row r="915" spans="1:5">
      <c r="A915" s="15"/>
      <c r="B915" s="23"/>
      <c r="C915" s="19"/>
      <c r="D915" s="18" t="s">
        <v>1616</v>
      </c>
      <c r="E915" s="18" t="s">
        <v>269</v>
      </c>
    </row>
    <row r="916" spans="1:5">
      <c r="A916" s="13"/>
      <c r="B916" s="19"/>
      <c r="C916" s="19"/>
      <c r="D916" s="18" t="s">
        <v>1617</v>
      </c>
      <c r="E916" s="18" t="s">
        <v>273</v>
      </c>
    </row>
    <row r="917" spans="1:5">
      <c r="A917" s="13"/>
      <c r="B917" s="19"/>
      <c r="C917" s="18" t="s">
        <v>1618</v>
      </c>
      <c r="D917" s="18" t="s">
        <v>1619</v>
      </c>
      <c r="E917" s="19"/>
    </row>
    <row r="918" spans="1:5">
      <c r="A918" s="11"/>
      <c r="B918" s="21" t="s">
        <v>1620</v>
      </c>
      <c r="C918" s="25" t="s">
        <v>274</v>
      </c>
      <c r="D918" s="22"/>
      <c r="E918" s="21"/>
    </row>
    <row r="919" spans="1:5">
      <c r="A919" s="7"/>
      <c r="B919" s="18"/>
      <c r="C919" s="18" t="s">
        <v>1621</v>
      </c>
      <c r="D919" s="18" t="s">
        <v>275</v>
      </c>
      <c r="E919" s="19"/>
    </row>
    <row r="920" spans="1:5">
      <c r="A920" s="7"/>
      <c r="B920" s="18"/>
      <c r="C920" s="18" t="s">
        <v>1622</v>
      </c>
      <c r="D920" s="18" t="s">
        <v>1623</v>
      </c>
      <c r="E920" s="19"/>
    </row>
    <row r="921" spans="1:5">
      <c r="A921" s="7"/>
      <c r="B921" s="18"/>
      <c r="C921" s="18"/>
      <c r="D921" s="18" t="s">
        <v>1624</v>
      </c>
      <c r="E921" s="19" t="s">
        <v>413</v>
      </c>
    </row>
    <row r="922" spans="1:5">
      <c r="A922" s="15"/>
      <c r="B922" s="23"/>
      <c r="C922" s="18" t="s">
        <v>1625</v>
      </c>
      <c r="D922" s="18" t="s">
        <v>1626</v>
      </c>
      <c r="E922" s="19"/>
    </row>
    <row r="923" spans="1:5">
      <c r="A923" s="13"/>
      <c r="B923" s="19"/>
      <c r="C923" s="18" t="s">
        <v>1627</v>
      </c>
      <c r="D923" s="18" t="s">
        <v>1628</v>
      </c>
      <c r="E923" s="19"/>
    </row>
    <row r="924" spans="1:5">
      <c r="A924" s="13"/>
      <c r="B924" s="19"/>
      <c r="C924" s="18" t="s">
        <v>1629</v>
      </c>
      <c r="D924" s="18" t="s">
        <v>1630</v>
      </c>
      <c r="E924" s="19"/>
    </row>
    <row r="925" spans="1:5">
      <c r="A925" s="11"/>
      <c r="B925" s="19"/>
      <c r="C925" s="18" t="s">
        <v>1631</v>
      </c>
      <c r="D925" s="18" t="s">
        <v>1632</v>
      </c>
      <c r="E925" s="19"/>
    </row>
    <row r="926" spans="1:5">
      <c r="A926" s="11"/>
      <c r="B926" s="19"/>
      <c r="C926" s="18"/>
      <c r="D926" s="18"/>
      <c r="E926" s="19"/>
    </row>
    <row r="927" spans="1:5">
      <c r="A927" s="24" t="s">
        <v>1633</v>
      </c>
      <c r="B927" s="24" t="s">
        <v>1634</v>
      </c>
      <c r="C927" s="11"/>
      <c r="D927" s="5"/>
      <c r="E927" s="5"/>
    </row>
    <row r="928" spans="1:5">
      <c r="A928" s="11"/>
      <c r="B928" s="5" t="s">
        <v>1635</v>
      </c>
      <c r="C928" s="5" t="s">
        <v>1636</v>
      </c>
      <c r="D928" s="11"/>
      <c r="E928" s="11"/>
    </row>
    <row r="929" spans="1:5">
      <c r="A929" s="5"/>
      <c r="B929" s="5" t="s">
        <v>1637</v>
      </c>
      <c r="C929" s="5" t="s">
        <v>1638</v>
      </c>
      <c r="D929" s="11"/>
      <c r="E929" s="11"/>
    </row>
    <row r="930" spans="1:5">
      <c r="A930" s="7"/>
      <c r="B930" s="7"/>
      <c r="C930" s="7" t="s">
        <v>1639</v>
      </c>
      <c r="D930" s="13" t="s">
        <v>1640</v>
      </c>
      <c r="E930" s="13"/>
    </row>
    <row r="931" spans="1:5">
      <c r="A931" s="7"/>
      <c r="B931" s="7"/>
      <c r="C931" s="7" t="s">
        <v>1641</v>
      </c>
      <c r="D931" s="13" t="s">
        <v>1642</v>
      </c>
      <c r="E931" s="13"/>
    </row>
    <row r="932" spans="1:5">
      <c r="A932" s="11"/>
      <c r="B932" s="5" t="s">
        <v>1643</v>
      </c>
      <c r="C932" s="5" t="s">
        <v>1644</v>
      </c>
      <c r="D932" s="11"/>
      <c r="E932" s="11"/>
    </row>
    <row r="933" spans="1:5">
      <c r="A933" s="11"/>
      <c r="B933" s="5"/>
      <c r="C933" s="5"/>
      <c r="D933" s="11"/>
      <c r="E933" s="11"/>
    </row>
    <row r="934" spans="1:5">
      <c r="A934" s="11"/>
      <c r="B934" s="5"/>
      <c r="C934" s="5"/>
      <c r="D934" s="11"/>
      <c r="E934" s="11"/>
    </row>
    <row r="935" spans="1:5" ht="20.25">
      <c r="A935" s="190" t="s">
        <v>1856</v>
      </c>
      <c r="B935" s="191"/>
      <c r="C935" s="191"/>
      <c r="D935" s="191"/>
      <c r="E935" s="192"/>
    </row>
    <row r="936" spans="1:5">
      <c r="A936" s="5"/>
      <c r="B936" s="5"/>
      <c r="C936" s="5"/>
      <c r="D936" s="5"/>
      <c r="E936" s="5"/>
    </row>
    <row r="937" spans="1:5">
      <c r="A937" s="4" t="s">
        <v>1645</v>
      </c>
      <c r="B937" s="4" t="s">
        <v>1646</v>
      </c>
      <c r="C937" s="11"/>
      <c r="D937" s="5"/>
      <c r="E937" s="5"/>
    </row>
    <row r="938" spans="1:5">
      <c r="A938" s="11"/>
      <c r="B938" s="5" t="s">
        <v>1647</v>
      </c>
      <c r="C938" s="5" t="s">
        <v>1648</v>
      </c>
      <c r="D938" s="11"/>
      <c r="E938" s="5"/>
    </row>
    <row r="939" spans="1:5">
      <c r="A939" s="7"/>
      <c r="B939" s="13"/>
      <c r="C939" s="7" t="s">
        <v>1649</v>
      </c>
      <c r="D939" s="7" t="s">
        <v>1650</v>
      </c>
      <c r="E939" s="13"/>
    </row>
    <row r="940" spans="1:5">
      <c r="A940" s="13"/>
      <c r="B940" s="13"/>
      <c r="C940" s="13"/>
      <c r="D940" s="7" t="s">
        <v>1651</v>
      </c>
      <c r="E940" s="10" t="s">
        <v>1652</v>
      </c>
    </row>
    <row r="941" spans="1:5">
      <c r="A941" s="7"/>
      <c r="B941" s="13"/>
      <c r="C941" s="7"/>
      <c r="D941" s="7" t="s">
        <v>1653</v>
      </c>
      <c r="E941" s="10" t="s">
        <v>1654</v>
      </c>
    </row>
    <row r="942" spans="1:5">
      <c r="A942" s="13"/>
      <c r="B942" s="13"/>
      <c r="C942" s="13"/>
      <c r="D942" s="7" t="s">
        <v>1655</v>
      </c>
      <c r="E942" s="10" t="s">
        <v>1656</v>
      </c>
    </row>
    <row r="943" spans="1:5">
      <c r="A943" s="13"/>
      <c r="B943" s="13"/>
      <c r="C943" s="7" t="s">
        <v>1657</v>
      </c>
      <c r="D943" s="7" t="s">
        <v>183</v>
      </c>
      <c r="E943" s="13"/>
    </row>
    <row r="944" spans="1:5">
      <c r="A944" s="13"/>
      <c r="B944" s="13"/>
      <c r="C944" s="7" t="s">
        <v>1658</v>
      </c>
      <c r="D944" s="7" t="s">
        <v>1659</v>
      </c>
      <c r="E944" s="13"/>
    </row>
    <row r="945" spans="1:5">
      <c r="A945" s="13"/>
      <c r="B945" s="13"/>
      <c r="C945" s="13"/>
      <c r="D945" s="7" t="s">
        <v>1660</v>
      </c>
      <c r="E945" s="7" t="s">
        <v>1661</v>
      </c>
    </row>
    <row r="946" spans="1:5">
      <c r="A946" s="7"/>
      <c r="B946" s="13"/>
      <c r="C946" s="7"/>
      <c r="D946" s="7" t="s">
        <v>1662</v>
      </c>
      <c r="E946" s="10" t="s">
        <v>1663</v>
      </c>
    </row>
    <row r="947" spans="1:5">
      <c r="A947" s="13"/>
      <c r="B947" s="13"/>
      <c r="C947" s="13"/>
      <c r="D947" s="7" t="s">
        <v>1664</v>
      </c>
      <c r="E947" s="10" t="s">
        <v>1665</v>
      </c>
    </row>
    <row r="948" spans="1:5">
      <c r="A948" s="13"/>
      <c r="B948" s="13"/>
      <c r="C948" s="7" t="s">
        <v>1666</v>
      </c>
      <c r="D948" s="7" t="s">
        <v>1667</v>
      </c>
      <c r="E948" s="13"/>
    </row>
    <row r="949" spans="1:5">
      <c r="A949" s="13"/>
      <c r="B949" s="13"/>
      <c r="C949" s="13"/>
      <c r="D949" s="7" t="s">
        <v>1668</v>
      </c>
      <c r="E949" s="10" t="s">
        <v>1669</v>
      </c>
    </row>
    <row r="950" spans="1:5">
      <c r="A950" s="13"/>
      <c r="B950" s="13"/>
      <c r="C950" s="13"/>
      <c r="D950" s="7" t="s">
        <v>1670</v>
      </c>
      <c r="E950" s="7" t="s">
        <v>1671</v>
      </c>
    </row>
    <row r="951" spans="1:5">
      <c r="A951" s="13"/>
      <c r="B951" s="13"/>
      <c r="C951" s="7" t="s">
        <v>1672</v>
      </c>
      <c r="D951" s="7" t="s">
        <v>1673</v>
      </c>
      <c r="E951" s="7"/>
    </row>
    <row r="952" spans="1:5">
      <c r="A952" s="13"/>
      <c r="B952" s="13"/>
      <c r="C952" s="13"/>
      <c r="D952" s="7" t="s">
        <v>1674</v>
      </c>
      <c r="E952" s="7" t="s">
        <v>1675</v>
      </c>
    </row>
    <row r="953" spans="1:5">
      <c r="A953" s="13"/>
      <c r="B953" s="13"/>
      <c r="C953" s="13"/>
      <c r="D953" s="7" t="s">
        <v>1676</v>
      </c>
      <c r="E953" s="7" t="s">
        <v>1677</v>
      </c>
    </row>
    <row r="954" spans="1:5">
      <c r="A954" s="13"/>
      <c r="B954" s="13"/>
      <c r="C954" s="13"/>
      <c r="D954" s="7" t="s">
        <v>1678</v>
      </c>
      <c r="E954" s="7" t="s">
        <v>1679</v>
      </c>
    </row>
    <row r="955" spans="1:5">
      <c r="A955" s="13"/>
      <c r="B955" s="13"/>
      <c r="C955" s="13"/>
      <c r="D955" s="7" t="s">
        <v>1680</v>
      </c>
      <c r="E955" s="7" t="s">
        <v>1681</v>
      </c>
    </row>
    <row r="956" spans="1:5">
      <c r="A956" s="13"/>
      <c r="B956" s="13"/>
      <c r="C956" s="13"/>
      <c r="D956" s="7" t="s">
        <v>1682</v>
      </c>
      <c r="E956" s="7" t="s">
        <v>1683</v>
      </c>
    </row>
    <row r="957" spans="1:5">
      <c r="A957" s="13"/>
      <c r="B957" s="13"/>
      <c r="C957" s="13"/>
      <c r="D957" s="7" t="s">
        <v>1684</v>
      </c>
      <c r="E957" s="7" t="s">
        <v>1685</v>
      </c>
    </row>
    <row r="958" spans="1:5">
      <c r="A958" s="13"/>
      <c r="B958" s="13"/>
      <c r="C958" s="13"/>
      <c r="D958" s="7" t="s">
        <v>1686</v>
      </c>
      <c r="E958" s="7" t="s">
        <v>1687</v>
      </c>
    </row>
    <row r="959" spans="1:5">
      <c r="A959" s="13"/>
      <c r="B959" s="13"/>
      <c r="C959" s="13"/>
      <c r="D959" s="7" t="s">
        <v>1688</v>
      </c>
      <c r="E959" s="7" t="s">
        <v>1689</v>
      </c>
    </row>
    <row r="960" spans="1:5">
      <c r="A960" s="11"/>
      <c r="B960" s="5" t="s">
        <v>1690</v>
      </c>
      <c r="C960" s="5" t="s">
        <v>276</v>
      </c>
      <c r="D960" s="11"/>
      <c r="E960" s="5"/>
    </row>
    <row r="961" spans="1:5">
      <c r="A961" s="13"/>
      <c r="B961" s="13"/>
      <c r="C961" s="7" t="s">
        <v>1691</v>
      </c>
      <c r="D961" s="7" t="s">
        <v>1692</v>
      </c>
      <c r="E961" s="13"/>
    </row>
    <row r="962" spans="1:5">
      <c r="A962" s="13"/>
      <c r="B962" s="13"/>
      <c r="C962" s="7" t="s">
        <v>1693</v>
      </c>
      <c r="D962" s="7" t="s">
        <v>1043</v>
      </c>
      <c r="E962" s="13"/>
    </row>
    <row r="963" spans="1:5">
      <c r="A963" s="13"/>
      <c r="B963" s="13"/>
      <c r="C963" s="13"/>
      <c r="D963" s="7" t="s">
        <v>1694</v>
      </c>
      <c r="E963" s="7" t="s">
        <v>1695</v>
      </c>
    </row>
    <row r="964" spans="1:5">
      <c r="A964" s="13"/>
      <c r="B964" s="13"/>
      <c r="C964" s="13"/>
      <c r="D964" s="7" t="s">
        <v>1696</v>
      </c>
      <c r="E964" s="7" t="s">
        <v>1697</v>
      </c>
    </row>
    <row r="965" spans="1:5">
      <c r="A965" s="13"/>
      <c r="B965" s="13"/>
      <c r="C965" s="13"/>
      <c r="D965" s="7" t="s">
        <v>1698</v>
      </c>
      <c r="E965" s="7" t="s">
        <v>1699</v>
      </c>
    </row>
    <row r="966" spans="1:5">
      <c r="A966" s="13"/>
      <c r="B966" s="13"/>
      <c r="C966" s="13"/>
      <c r="D966" s="7" t="s">
        <v>1700</v>
      </c>
      <c r="E966" s="10" t="s">
        <v>1701</v>
      </c>
    </row>
    <row r="967" spans="1:5">
      <c r="A967" s="13"/>
      <c r="B967" s="13"/>
      <c r="C967" s="7" t="s">
        <v>1702</v>
      </c>
      <c r="D967" s="7" t="s">
        <v>1703</v>
      </c>
      <c r="E967" s="13"/>
    </row>
    <row r="968" spans="1:5">
      <c r="A968" s="5"/>
      <c r="B968" s="5" t="s">
        <v>1704</v>
      </c>
      <c r="C968" s="5" t="s">
        <v>277</v>
      </c>
      <c r="D968" s="11"/>
      <c r="E968" s="5"/>
    </row>
    <row r="969" spans="1:5">
      <c r="A969" s="13"/>
      <c r="B969" s="13"/>
      <c r="C969" s="7" t="s">
        <v>1705</v>
      </c>
      <c r="D969" s="10" t="s">
        <v>1706</v>
      </c>
      <c r="E969" s="13"/>
    </row>
    <row r="970" spans="1:5">
      <c r="A970" s="13"/>
      <c r="B970" s="13"/>
      <c r="C970" s="7" t="s">
        <v>1707</v>
      </c>
      <c r="D970" s="10" t="s">
        <v>1708</v>
      </c>
      <c r="E970" s="13"/>
    </row>
    <row r="971" spans="1:5">
      <c r="A971" s="13"/>
      <c r="B971" s="13"/>
      <c r="C971" s="7" t="s">
        <v>1709</v>
      </c>
      <c r="D971" s="10" t="s">
        <v>1710</v>
      </c>
      <c r="E971" s="13"/>
    </row>
    <row r="972" spans="1:5">
      <c r="A972" s="7"/>
      <c r="B972" s="7"/>
      <c r="C972" s="7" t="s">
        <v>1711</v>
      </c>
      <c r="D972" s="10" t="s">
        <v>1712</v>
      </c>
      <c r="E972" s="13"/>
    </row>
    <row r="973" spans="1:5">
      <c r="A973" s="13"/>
      <c r="B973" s="13"/>
      <c r="C973" s="7" t="s">
        <v>1713</v>
      </c>
      <c r="D973" s="7" t="s">
        <v>1714</v>
      </c>
      <c r="E973" s="13"/>
    </row>
    <row r="974" spans="1:5">
      <c r="A974" s="13"/>
      <c r="B974" s="13"/>
      <c r="C974" s="13"/>
      <c r="D974" s="7" t="s">
        <v>1715</v>
      </c>
      <c r="E974" s="7" t="s">
        <v>1716</v>
      </c>
    </row>
    <row r="975" spans="1:5">
      <c r="A975" s="7"/>
      <c r="B975" s="7"/>
      <c r="C975" s="13"/>
      <c r="D975" s="7" t="s">
        <v>1717</v>
      </c>
      <c r="E975" s="10" t="s">
        <v>1718</v>
      </c>
    </row>
    <row r="976" spans="1:5">
      <c r="A976" s="13"/>
      <c r="B976" s="13"/>
      <c r="C976" s="13"/>
      <c r="D976" s="7" t="s">
        <v>1719</v>
      </c>
      <c r="E976" s="7" t="s">
        <v>1720</v>
      </c>
    </row>
    <row r="977" spans="1:5">
      <c r="A977" s="13"/>
      <c r="B977" s="13"/>
      <c r="C977" s="7" t="s">
        <v>1721</v>
      </c>
      <c r="D977" s="7" t="s">
        <v>1722</v>
      </c>
      <c r="E977" s="13"/>
    </row>
    <row r="978" spans="1:5">
      <c r="A978" s="13"/>
      <c r="B978" s="13"/>
      <c r="C978" s="7" t="s">
        <v>1723</v>
      </c>
      <c r="D978" s="7" t="s">
        <v>1724</v>
      </c>
      <c r="E978" s="13"/>
    </row>
    <row r="979" spans="1:5">
      <c r="A979" s="11"/>
      <c r="B979" s="11"/>
      <c r="C979" s="5"/>
      <c r="D979" s="5"/>
      <c r="E979" s="11"/>
    </row>
    <row r="980" spans="1:5">
      <c r="A980" s="4" t="s">
        <v>1725</v>
      </c>
      <c r="B980" s="4" t="s">
        <v>1726</v>
      </c>
      <c r="C980" s="11"/>
      <c r="D980" s="5"/>
      <c r="E980" s="5"/>
    </row>
    <row r="981" spans="1:5">
      <c r="A981" s="11"/>
      <c r="B981" s="11"/>
      <c r="C981" s="5">
        <v>7410</v>
      </c>
      <c r="D981" s="6" t="s">
        <v>1727</v>
      </c>
      <c r="E981" s="5"/>
    </row>
    <row r="982" spans="1:5">
      <c r="A982" s="11"/>
      <c r="B982" s="11"/>
      <c r="C982" s="5">
        <v>7411</v>
      </c>
      <c r="D982" s="6" t="s">
        <v>1728</v>
      </c>
      <c r="E982" s="5"/>
    </row>
    <row r="983" spans="1:5">
      <c r="A983" s="11"/>
      <c r="B983" s="11"/>
      <c r="C983" s="5">
        <v>7412</v>
      </c>
      <c r="D983" s="6" t="s">
        <v>1729</v>
      </c>
      <c r="E983" s="5"/>
    </row>
    <row r="984" spans="1:5">
      <c r="A984" s="11"/>
      <c r="B984" s="11"/>
      <c r="C984" s="5">
        <v>7413</v>
      </c>
      <c r="D984" s="6" t="s">
        <v>1730</v>
      </c>
      <c r="E984" s="5"/>
    </row>
    <row r="985" spans="1:5">
      <c r="A985" s="11"/>
      <c r="B985" s="11"/>
      <c r="C985" s="5">
        <v>7414</v>
      </c>
      <c r="D985" s="5" t="s">
        <v>1731</v>
      </c>
      <c r="E985" s="5"/>
    </row>
    <row r="986" spans="1:5">
      <c r="A986" s="11"/>
      <c r="B986" s="11"/>
      <c r="C986" s="5"/>
      <c r="D986" s="5"/>
      <c r="E986" s="5"/>
    </row>
    <row r="987" spans="1:5">
      <c r="A987" s="4" t="s">
        <v>1732</v>
      </c>
      <c r="B987" s="4" t="s">
        <v>1733</v>
      </c>
      <c r="C987" s="11"/>
      <c r="D987" s="5"/>
      <c r="E987" s="5"/>
    </row>
    <row r="988" spans="1:5">
      <c r="A988" s="5"/>
      <c r="B988" s="5" t="s">
        <v>1734</v>
      </c>
      <c r="C988" s="5" t="s">
        <v>1735</v>
      </c>
      <c r="D988" s="11"/>
      <c r="E988" s="5"/>
    </row>
    <row r="989" spans="1:5">
      <c r="A989" s="13"/>
      <c r="B989" s="13"/>
      <c r="C989" s="7" t="s">
        <v>1736</v>
      </c>
      <c r="D989" s="7" t="s">
        <v>1737</v>
      </c>
      <c r="E989" s="13"/>
    </row>
    <row r="990" spans="1:5">
      <c r="A990" s="13"/>
      <c r="B990" s="13"/>
      <c r="C990" s="7" t="s">
        <v>1738</v>
      </c>
      <c r="D990" s="10" t="s">
        <v>1533</v>
      </c>
      <c r="E990" s="13"/>
    </row>
    <row r="991" spans="1:5">
      <c r="A991" s="11"/>
      <c r="B991" s="5" t="s">
        <v>1739</v>
      </c>
      <c r="C991" s="5" t="s">
        <v>280</v>
      </c>
      <c r="D991" s="5"/>
      <c r="E991" s="5"/>
    </row>
    <row r="992" spans="1:5">
      <c r="A992" s="15"/>
      <c r="B992" s="15"/>
      <c r="C992" s="7" t="s">
        <v>1740</v>
      </c>
      <c r="D992" s="7" t="s">
        <v>279</v>
      </c>
      <c r="E992" s="13"/>
    </row>
    <row r="993" spans="1:5">
      <c r="A993" s="11"/>
      <c r="B993" s="5" t="s">
        <v>1741</v>
      </c>
      <c r="C993" s="5" t="s">
        <v>1742</v>
      </c>
      <c r="D993" s="11"/>
      <c r="E993" s="5"/>
    </row>
    <row r="994" spans="1:5">
      <c r="A994" s="7"/>
      <c r="B994" s="7"/>
      <c r="C994" s="7" t="s">
        <v>1743</v>
      </c>
      <c r="D994" s="7" t="s">
        <v>1744</v>
      </c>
      <c r="E994" s="13"/>
    </row>
    <row r="995" spans="1:5">
      <c r="A995" s="7"/>
      <c r="B995" s="7"/>
      <c r="C995" s="7" t="s">
        <v>1745</v>
      </c>
      <c r="D995" s="7" t="s">
        <v>1746</v>
      </c>
      <c r="E995" s="13"/>
    </row>
    <row r="996" spans="1:5">
      <c r="A996" s="7"/>
      <c r="B996" s="7"/>
      <c r="C996" s="7" t="s">
        <v>1747</v>
      </c>
      <c r="D996" s="10" t="s">
        <v>1748</v>
      </c>
      <c r="E996" s="13"/>
    </row>
    <row r="997" spans="1:5">
      <c r="A997" s="13"/>
      <c r="B997" s="13"/>
      <c r="C997" s="13"/>
      <c r="D997" s="7" t="s">
        <v>1749</v>
      </c>
      <c r="E997" s="7" t="s">
        <v>1233</v>
      </c>
    </row>
    <row r="998" spans="1:5">
      <c r="A998" s="13"/>
      <c r="B998" s="13"/>
      <c r="C998" s="13"/>
      <c r="D998" s="7" t="s">
        <v>1750</v>
      </c>
      <c r="E998" s="7" t="s">
        <v>1214</v>
      </c>
    </row>
    <row r="999" spans="1:5">
      <c r="A999" s="13"/>
      <c r="B999" s="13"/>
      <c r="C999" s="13"/>
      <c r="D999" s="7" t="s">
        <v>1751</v>
      </c>
      <c r="E999" s="7" t="s">
        <v>1216</v>
      </c>
    </row>
    <row r="1000" spans="1:5">
      <c r="A1000" s="13"/>
      <c r="B1000" s="13"/>
      <c r="C1000" s="7" t="s">
        <v>1752</v>
      </c>
      <c r="D1000" s="10" t="s">
        <v>1753</v>
      </c>
      <c r="E1000" s="13"/>
    </row>
    <row r="1001" spans="1:5" ht="15">
      <c r="A1001" s="28"/>
      <c r="B1001" s="28"/>
      <c r="C1001" s="7" t="s">
        <v>1754</v>
      </c>
      <c r="D1001" s="10" t="s">
        <v>1755</v>
      </c>
      <c r="E1001" s="28"/>
    </row>
    <row r="1002" spans="1:5">
      <c r="A1002" s="7"/>
      <c r="B1002" s="7"/>
      <c r="C1002" s="7" t="s">
        <v>1756</v>
      </c>
      <c r="D1002" s="7" t="s">
        <v>1733</v>
      </c>
      <c r="E1002" s="7"/>
    </row>
    <row r="1003" spans="1:5">
      <c r="A1003" s="11"/>
      <c r="B1003" s="5" t="s">
        <v>1757</v>
      </c>
      <c r="C1003" s="5" t="s">
        <v>1758</v>
      </c>
      <c r="D1003" s="11"/>
      <c r="E1003" s="5"/>
    </row>
    <row r="1004" spans="1:5">
      <c r="A1004" s="13"/>
      <c r="B1004" s="13"/>
      <c r="C1004" s="7" t="s">
        <v>1759</v>
      </c>
      <c r="D1004" s="7" t="s">
        <v>921</v>
      </c>
      <c r="E1004" s="13"/>
    </row>
    <row r="1005" spans="1:5">
      <c r="A1005" s="13"/>
      <c r="B1005" s="13"/>
      <c r="C1005" s="7" t="s">
        <v>1760</v>
      </c>
      <c r="D1005" s="10" t="s">
        <v>1761</v>
      </c>
      <c r="E1005" s="13"/>
    </row>
    <row r="1006" spans="1:5">
      <c r="A1006" s="7"/>
      <c r="B1006" s="10"/>
      <c r="C1006" s="7" t="s">
        <v>1762</v>
      </c>
      <c r="D1006" s="10" t="s">
        <v>1763</v>
      </c>
      <c r="E1006" s="13"/>
    </row>
    <row r="1007" spans="1:5">
      <c r="A1007" s="13"/>
      <c r="B1007" s="13"/>
      <c r="C1007" s="7" t="s">
        <v>1764</v>
      </c>
      <c r="D1007" s="10" t="s">
        <v>1765</v>
      </c>
      <c r="E1007" s="13"/>
    </row>
    <row r="1008" spans="1:5">
      <c r="A1008" s="5"/>
      <c r="B1008" s="5"/>
      <c r="C1008" s="5"/>
      <c r="D1008" s="5"/>
      <c r="E1008" s="5"/>
    </row>
    <row r="1009" spans="1:5">
      <c r="A1009" s="4" t="s">
        <v>1766</v>
      </c>
      <c r="B1009" s="4" t="s">
        <v>1767</v>
      </c>
      <c r="C1009" s="11"/>
      <c r="D1009" s="5"/>
      <c r="E1009" s="5"/>
    </row>
    <row r="1010" spans="1:5">
      <c r="A1010" s="5"/>
      <c r="B1010" s="5" t="s">
        <v>1768</v>
      </c>
      <c r="C1010" s="5" t="s">
        <v>1769</v>
      </c>
      <c r="D1010" s="5"/>
      <c r="E1010" s="5"/>
    </row>
    <row r="1011" spans="1:5">
      <c r="A1011" s="13"/>
      <c r="B1011" s="13"/>
      <c r="C1011" s="7" t="s">
        <v>1770</v>
      </c>
      <c r="D1011" s="7" t="s">
        <v>1771</v>
      </c>
      <c r="E1011" s="13"/>
    </row>
    <row r="1012" spans="1:5">
      <c r="A1012" s="13"/>
      <c r="B1012" s="13"/>
      <c r="C1012" s="7" t="s">
        <v>1772</v>
      </c>
      <c r="D1012" s="7" t="s">
        <v>1773</v>
      </c>
      <c r="E1012" s="13"/>
    </row>
    <row r="1013" spans="1:5">
      <c r="A1013" s="13"/>
      <c r="B1013" s="13"/>
      <c r="C1013" s="7" t="s">
        <v>1774</v>
      </c>
      <c r="D1013" s="7" t="s">
        <v>1775</v>
      </c>
      <c r="E1013" s="13"/>
    </row>
    <row r="1014" spans="1:5">
      <c r="A1014" s="11"/>
      <c r="B1014" s="5" t="s">
        <v>1776</v>
      </c>
      <c r="C1014" s="5" t="s">
        <v>281</v>
      </c>
      <c r="D1014" s="11"/>
      <c r="E1014" s="5"/>
    </row>
    <row r="1015" spans="1:5">
      <c r="A1015" s="7"/>
      <c r="B1015" s="7"/>
      <c r="C1015" s="7" t="s">
        <v>1777</v>
      </c>
      <c r="D1015" s="7" t="s">
        <v>282</v>
      </c>
      <c r="E1015" s="13"/>
    </row>
    <row r="1016" spans="1:5">
      <c r="A1016" s="13"/>
      <c r="B1016" s="13"/>
      <c r="C1016" s="7" t="s">
        <v>1778</v>
      </c>
      <c r="D1016" s="7" t="s">
        <v>283</v>
      </c>
      <c r="E1016" s="13"/>
    </row>
    <row r="1017" spans="1:5">
      <c r="A1017" s="13"/>
      <c r="B1017" s="13"/>
      <c r="C1017" s="7" t="s">
        <v>1779</v>
      </c>
      <c r="D1017" s="7" t="s">
        <v>1780</v>
      </c>
      <c r="E1017" s="13"/>
    </row>
    <row r="1018" spans="1:5">
      <c r="A1018" s="11"/>
      <c r="B1018" s="5" t="s">
        <v>1781</v>
      </c>
      <c r="C1018" s="5" t="s">
        <v>1782</v>
      </c>
      <c r="D1018" s="11"/>
      <c r="E1018" s="5"/>
    </row>
    <row r="1019" spans="1:5">
      <c r="A1019" s="15"/>
      <c r="B1019" s="15"/>
      <c r="C1019" s="7" t="s">
        <v>1783</v>
      </c>
      <c r="D1019" s="7" t="s">
        <v>1784</v>
      </c>
      <c r="E1019" s="13"/>
    </row>
    <row r="1020" spans="1:5">
      <c r="A1020" s="13"/>
      <c r="B1020" s="13"/>
      <c r="C1020" s="7" t="s">
        <v>1785</v>
      </c>
      <c r="D1020" s="7" t="s">
        <v>1786</v>
      </c>
      <c r="E1020" s="13"/>
    </row>
    <row r="1021" spans="1:5">
      <c r="A1021" s="11"/>
      <c r="B1021" s="5" t="s">
        <v>1787</v>
      </c>
      <c r="C1021" s="5" t="s">
        <v>0</v>
      </c>
      <c r="D1021" s="11"/>
      <c r="E1021" s="5"/>
    </row>
    <row r="1022" spans="1:5">
      <c r="A1022" s="11"/>
      <c r="B1022" s="5" t="s">
        <v>1</v>
      </c>
      <c r="C1022" s="5" t="s">
        <v>284</v>
      </c>
      <c r="D1022" s="11"/>
      <c r="E1022" s="5"/>
    </row>
    <row r="1023" spans="1:5">
      <c r="A1023" s="11"/>
      <c r="B1023" s="5" t="s">
        <v>2</v>
      </c>
      <c r="C1023" s="5" t="s">
        <v>285</v>
      </c>
      <c r="D1023" s="11"/>
      <c r="E1023" s="5"/>
    </row>
    <row r="1024" spans="1:5">
      <c r="A1024" s="11"/>
      <c r="B1024" s="5" t="s">
        <v>3</v>
      </c>
      <c r="C1024" s="21" t="s">
        <v>288</v>
      </c>
      <c r="D1024" s="11"/>
      <c r="E1024" s="5"/>
    </row>
    <row r="1025" spans="1:5">
      <c r="A1025" s="11"/>
      <c r="B1025" s="5" t="s">
        <v>4</v>
      </c>
      <c r="C1025" s="5" t="s">
        <v>289</v>
      </c>
      <c r="D1025" s="11"/>
      <c r="E1025" s="5"/>
    </row>
    <row r="1026" spans="1:5">
      <c r="A1026" s="11"/>
      <c r="B1026" s="11"/>
      <c r="C1026" s="11"/>
      <c r="D1026" s="5"/>
      <c r="E1026" s="5"/>
    </row>
    <row r="1027" spans="1:5">
      <c r="A1027" s="4" t="s">
        <v>5</v>
      </c>
      <c r="B1027" s="4" t="s">
        <v>6</v>
      </c>
      <c r="C1027" s="11"/>
      <c r="D1027" s="5"/>
      <c r="E1027" s="5"/>
    </row>
    <row r="1028" spans="1:5">
      <c r="A1028" s="11"/>
      <c r="B1028" s="5" t="s">
        <v>7</v>
      </c>
      <c r="C1028" s="6" t="s">
        <v>290</v>
      </c>
      <c r="D1028" s="5"/>
      <c r="E1028" s="5"/>
    </row>
    <row r="1029" spans="1:5">
      <c r="A1029" s="13"/>
      <c r="B1029" s="13"/>
      <c r="C1029" s="7" t="s">
        <v>8</v>
      </c>
      <c r="D1029" s="10" t="s">
        <v>290</v>
      </c>
      <c r="E1029" s="13"/>
    </row>
    <row r="1030" spans="1:5">
      <c r="A1030" s="13"/>
      <c r="B1030" s="13"/>
      <c r="C1030" s="7" t="s">
        <v>9</v>
      </c>
      <c r="D1030" s="18" t="s">
        <v>10</v>
      </c>
      <c r="E1030" s="13"/>
    </row>
    <row r="1031" spans="1:5">
      <c r="A1031" s="13"/>
      <c r="B1031" s="13"/>
      <c r="C1031" s="7" t="s">
        <v>11</v>
      </c>
      <c r="D1031" s="7" t="s">
        <v>829</v>
      </c>
      <c r="E1031" s="13"/>
    </row>
    <row r="1032" spans="1:5">
      <c r="A1032" s="13"/>
      <c r="B1032" s="13"/>
      <c r="C1032" s="7" t="s">
        <v>12</v>
      </c>
      <c r="D1032" s="7" t="s">
        <v>13</v>
      </c>
      <c r="E1032" s="13"/>
    </row>
    <row r="1033" spans="1:5">
      <c r="A1033" s="13"/>
      <c r="B1033" s="13"/>
      <c r="C1033" s="7" t="s">
        <v>14</v>
      </c>
      <c r="D1033" s="7" t="s">
        <v>291</v>
      </c>
      <c r="E1033" s="13"/>
    </row>
    <row r="1034" spans="1:5">
      <c r="A1034" s="11"/>
      <c r="B1034" s="5" t="s">
        <v>15</v>
      </c>
      <c r="C1034" s="21" t="s">
        <v>16</v>
      </c>
      <c r="D1034" s="11"/>
      <c r="E1034" s="5"/>
    </row>
    <row r="1035" spans="1:5">
      <c r="A1035" s="11"/>
      <c r="B1035" s="5" t="s">
        <v>17</v>
      </c>
      <c r="C1035" s="5" t="s">
        <v>292</v>
      </c>
      <c r="D1035" s="5"/>
      <c r="E1035" s="5"/>
    </row>
    <row r="1036" spans="1:5">
      <c r="A1036" s="15"/>
      <c r="B1036" s="15"/>
      <c r="C1036" s="7" t="s">
        <v>18</v>
      </c>
      <c r="D1036" s="7" t="s">
        <v>267</v>
      </c>
      <c r="E1036" s="13"/>
    </row>
    <row r="1037" spans="1:5">
      <c r="A1037" s="13"/>
      <c r="B1037" s="13"/>
      <c r="C1037" s="7" t="s">
        <v>19</v>
      </c>
      <c r="D1037" s="7" t="s">
        <v>268</v>
      </c>
      <c r="E1037" s="13"/>
    </row>
    <row r="1038" spans="1:5">
      <c r="A1038" s="13"/>
      <c r="B1038" s="13"/>
      <c r="C1038" s="7" t="s">
        <v>20</v>
      </c>
      <c r="D1038" s="7" t="s">
        <v>269</v>
      </c>
      <c r="E1038" s="13"/>
    </row>
    <row r="1039" spans="1:5">
      <c r="A1039" s="13"/>
      <c r="B1039" s="13"/>
      <c r="C1039" s="7" t="s">
        <v>21</v>
      </c>
      <c r="D1039" s="7" t="s">
        <v>1584</v>
      </c>
      <c r="E1039" s="13"/>
    </row>
    <row r="1040" spans="1:5">
      <c r="A1040" s="11"/>
      <c r="B1040" s="5" t="s">
        <v>22</v>
      </c>
      <c r="C1040" s="5" t="s">
        <v>293</v>
      </c>
      <c r="D1040" s="11"/>
      <c r="E1040" s="5"/>
    </row>
    <row r="1041" spans="1:5">
      <c r="A1041" s="11"/>
      <c r="B1041" s="5" t="s">
        <v>23</v>
      </c>
      <c r="C1041" s="5" t="s">
        <v>294</v>
      </c>
      <c r="D1041" s="5"/>
      <c r="E1041" s="5"/>
    </row>
    <row r="1042" spans="1:5">
      <c r="A1042" s="7"/>
      <c r="B1042" s="7"/>
      <c r="C1042" s="7" t="s">
        <v>24</v>
      </c>
      <c r="D1042" s="7" t="s">
        <v>25</v>
      </c>
      <c r="E1042" s="13"/>
    </row>
    <row r="1043" spans="1:5">
      <c r="A1043" s="11"/>
      <c r="B1043" s="11"/>
      <c r="C1043" s="11"/>
      <c r="D1043" s="5"/>
      <c r="E1043" s="5"/>
    </row>
    <row r="1044" spans="1:5">
      <c r="A1044" s="24" t="s">
        <v>26</v>
      </c>
      <c r="B1044" s="24" t="s">
        <v>27</v>
      </c>
      <c r="C1044" s="22"/>
      <c r="D1044" s="21"/>
      <c r="E1044" s="21"/>
    </row>
    <row r="1045" spans="1:5">
      <c r="A1045" s="22"/>
      <c r="B1045" s="21" t="s">
        <v>28</v>
      </c>
      <c r="C1045" s="21" t="s">
        <v>295</v>
      </c>
      <c r="D1045" s="22"/>
      <c r="E1045" s="21"/>
    </row>
    <row r="1046" spans="1:5">
      <c r="A1046" s="18"/>
      <c r="B1046" s="19"/>
      <c r="C1046" s="18" t="s">
        <v>29</v>
      </c>
      <c r="D1046" s="18" t="s">
        <v>296</v>
      </c>
      <c r="E1046" s="18"/>
    </row>
    <row r="1047" spans="1:5">
      <c r="A1047" s="19"/>
      <c r="B1047" s="19"/>
      <c r="C1047" s="19"/>
      <c r="D1047" s="18" t="s">
        <v>30</v>
      </c>
      <c r="E1047" s="18" t="s">
        <v>267</v>
      </c>
    </row>
    <row r="1048" spans="1:5">
      <c r="A1048" s="19"/>
      <c r="B1048" s="19"/>
      <c r="C1048" s="19"/>
      <c r="D1048" s="18" t="s">
        <v>31</v>
      </c>
      <c r="E1048" s="20" t="s">
        <v>268</v>
      </c>
    </row>
    <row r="1049" spans="1:5">
      <c r="A1049" s="19"/>
      <c r="B1049" s="19"/>
      <c r="C1049" s="18" t="s">
        <v>32</v>
      </c>
      <c r="D1049" s="18" t="s">
        <v>33</v>
      </c>
      <c r="E1049" s="19"/>
    </row>
    <row r="1050" spans="1:5">
      <c r="A1050" s="19"/>
      <c r="B1050" s="19"/>
      <c r="C1050" s="18" t="s">
        <v>34</v>
      </c>
      <c r="D1050" s="18" t="s">
        <v>35</v>
      </c>
      <c r="E1050" s="18"/>
    </row>
    <row r="1051" spans="1:5">
      <c r="A1051" s="18"/>
      <c r="B1051" s="18"/>
      <c r="C1051" s="18"/>
      <c r="D1051" s="18" t="s">
        <v>36</v>
      </c>
      <c r="E1051" s="18" t="s">
        <v>267</v>
      </c>
    </row>
    <row r="1052" spans="1:5">
      <c r="A1052" s="19"/>
      <c r="B1052" s="19"/>
      <c r="C1052" s="19"/>
      <c r="D1052" s="18" t="s">
        <v>37</v>
      </c>
      <c r="E1052" s="20" t="s">
        <v>268</v>
      </c>
    </row>
    <row r="1053" spans="1:5">
      <c r="A1053" s="19"/>
      <c r="B1053" s="19"/>
      <c r="C1053" s="18" t="s">
        <v>38</v>
      </c>
      <c r="D1053" s="18" t="s">
        <v>39</v>
      </c>
      <c r="E1053" s="18"/>
    </row>
    <row r="1054" spans="1:5">
      <c r="A1054" s="23"/>
      <c r="B1054" s="23"/>
      <c r="C1054" s="23"/>
      <c r="D1054" s="18" t="s">
        <v>40</v>
      </c>
      <c r="E1054" s="18" t="s">
        <v>41</v>
      </c>
    </row>
    <row r="1055" spans="1:5">
      <c r="A1055" s="19"/>
      <c r="B1055" s="19"/>
      <c r="C1055" s="19"/>
      <c r="D1055" s="18" t="s">
        <v>42</v>
      </c>
      <c r="E1055" s="18" t="s">
        <v>1608</v>
      </c>
    </row>
    <row r="1056" spans="1:5">
      <c r="A1056" s="22"/>
      <c r="B1056" s="21" t="s">
        <v>43</v>
      </c>
      <c r="C1056" s="21" t="s">
        <v>44</v>
      </c>
      <c r="D1056" s="22"/>
      <c r="E1056" s="21"/>
    </row>
    <row r="1057" spans="1:5">
      <c r="A1057" s="18"/>
      <c r="B1057" s="18"/>
      <c r="C1057" s="18" t="s">
        <v>45</v>
      </c>
      <c r="D1057" s="18" t="s">
        <v>46</v>
      </c>
      <c r="E1057" s="19"/>
    </row>
    <row r="1058" spans="1:5">
      <c r="A1058" s="19"/>
      <c r="B1058" s="19"/>
      <c r="C1058" s="18" t="s">
        <v>47</v>
      </c>
      <c r="D1058" s="18" t="s">
        <v>48</v>
      </c>
      <c r="E1058" s="19"/>
    </row>
    <row r="1059" spans="1:5">
      <c r="A1059" s="19"/>
      <c r="B1059" s="19"/>
      <c r="C1059" s="19"/>
      <c r="D1059" s="18" t="s">
        <v>49</v>
      </c>
      <c r="E1059" s="18" t="s">
        <v>269</v>
      </c>
    </row>
    <row r="1060" spans="1:5">
      <c r="A1060" s="19"/>
      <c r="B1060" s="19"/>
      <c r="C1060" s="19"/>
      <c r="D1060" s="18" t="s">
        <v>50</v>
      </c>
      <c r="E1060" s="18" t="s">
        <v>273</v>
      </c>
    </row>
    <row r="1061" spans="1:5">
      <c r="A1061" s="21"/>
      <c r="B1061" s="21" t="s">
        <v>51</v>
      </c>
      <c r="C1061" s="21" t="s">
        <v>52</v>
      </c>
      <c r="D1061" s="22"/>
      <c r="E1061" s="21"/>
    </row>
    <row r="1062" spans="1:5">
      <c r="A1062" s="19"/>
      <c r="B1062" s="19"/>
      <c r="C1062" s="18" t="s">
        <v>53</v>
      </c>
      <c r="D1062" s="18" t="s">
        <v>54</v>
      </c>
      <c r="E1062" s="18"/>
    </row>
    <row r="1063" spans="1:5">
      <c r="A1063" s="19"/>
      <c r="B1063" s="19"/>
      <c r="C1063" s="18"/>
      <c r="D1063" s="18" t="s">
        <v>55</v>
      </c>
      <c r="E1063" s="18" t="s">
        <v>413</v>
      </c>
    </row>
    <row r="1064" spans="1:5">
      <c r="A1064" s="19"/>
      <c r="B1064" s="19"/>
      <c r="C1064" s="18"/>
      <c r="D1064" s="18" t="s">
        <v>56</v>
      </c>
      <c r="E1064" s="18" t="s">
        <v>415</v>
      </c>
    </row>
    <row r="1065" spans="1:5">
      <c r="A1065" s="19"/>
      <c r="B1065" s="19"/>
      <c r="C1065" s="18" t="s">
        <v>57</v>
      </c>
      <c r="D1065" s="18" t="s">
        <v>58</v>
      </c>
      <c r="E1065" s="18"/>
    </row>
    <row r="1066" spans="1:5">
      <c r="A1066" s="19"/>
      <c r="B1066" s="19"/>
      <c r="C1066" s="18" t="s">
        <v>59</v>
      </c>
      <c r="D1066" s="18" t="s">
        <v>60</v>
      </c>
      <c r="E1066" s="18"/>
    </row>
    <row r="1067" spans="1:5">
      <c r="A1067" s="19"/>
      <c r="B1067" s="19"/>
      <c r="C1067" s="18" t="s">
        <v>61</v>
      </c>
      <c r="D1067" s="18" t="s">
        <v>62</v>
      </c>
      <c r="E1067" s="18"/>
    </row>
    <row r="1068" spans="1:5">
      <c r="A1068" s="19"/>
      <c r="B1068" s="19"/>
      <c r="C1068" s="18" t="s">
        <v>63</v>
      </c>
      <c r="D1068" s="18" t="s">
        <v>64</v>
      </c>
      <c r="E1068" s="18"/>
    </row>
    <row r="1069" spans="1:5">
      <c r="A1069" s="19"/>
      <c r="B1069" s="19"/>
      <c r="C1069" s="18"/>
      <c r="D1069" s="18"/>
      <c r="E1069" s="18"/>
    </row>
    <row r="1070" spans="1:5">
      <c r="A1070" s="24" t="s">
        <v>65</v>
      </c>
      <c r="B1070" s="24" t="s">
        <v>66</v>
      </c>
      <c r="C1070" s="22"/>
      <c r="D1070" s="21"/>
      <c r="E1070" s="21"/>
    </row>
    <row r="1071" spans="1:5">
      <c r="A1071" s="21"/>
      <c r="B1071" s="21" t="s">
        <v>67</v>
      </c>
      <c r="C1071" s="21" t="s">
        <v>298</v>
      </c>
      <c r="D1071" s="22"/>
      <c r="E1071" s="21"/>
    </row>
    <row r="1072" spans="1:5">
      <c r="A1072" s="19"/>
      <c r="B1072" s="19"/>
      <c r="C1072" s="18" t="s">
        <v>68</v>
      </c>
      <c r="D1072" s="20" t="s">
        <v>69</v>
      </c>
      <c r="E1072" s="19"/>
    </row>
    <row r="1073" spans="1:5">
      <c r="A1073" s="19"/>
      <c r="B1073" s="19"/>
      <c r="C1073" s="18" t="s">
        <v>70</v>
      </c>
      <c r="D1073" s="18" t="s">
        <v>71</v>
      </c>
      <c r="E1073" s="19"/>
    </row>
    <row r="1074" spans="1:5">
      <c r="A1074" s="22"/>
      <c r="B1074" s="21" t="s">
        <v>72</v>
      </c>
      <c r="C1074" s="21" t="s">
        <v>299</v>
      </c>
      <c r="D1074" s="22"/>
      <c r="E1074" s="21"/>
    </row>
    <row r="1075" spans="1:5">
      <c r="A1075" s="23"/>
      <c r="B1075" s="23"/>
      <c r="C1075" s="18" t="s">
        <v>73</v>
      </c>
      <c r="D1075" s="18" t="s">
        <v>299</v>
      </c>
      <c r="E1075" s="19"/>
    </row>
    <row r="1076" spans="1:5">
      <c r="A1076" s="22"/>
      <c r="B1076" s="21" t="s">
        <v>74</v>
      </c>
      <c r="C1076" s="21" t="s">
        <v>300</v>
      </c>
      <c r="D1076" s="22"/>
      <c r="E1076" s="21"/>
    </row>
    <row r="1077" spans="1:5">
      <c r="A1077" s="18"/>
      <c r="B1077" s="18"/>
      <c r="C1077" s="18" t="s">
        <v>75</v>
      </c>
      <c r="D1077" s="18" t="s">
        <v>76</v>
      </c>
      <c r="E1077" s="19"/>
    </row>
    <row r="1078" spans="1:5">
      <c r="A1078" s="18"/>
      <c r="B1078" s="18"/>
      <c r="C1078" s="18"/>
      <c r="D1078" s="18"/>
      <c r="E1078" s="19"/>
    </row>
    <row r="1079" spans="1:5">
      <c r="A1079" s="18"/>
      <c r="B1079" s="18"/>
      <c r="C1079" s="18"/>
      <c r="D1079" s="18"/>
      <c r="E1079" s="19"/>
    </row>
    <row r="1080" spans="1:5" ht="20.25">
      <c r="A1080" s="190" t="s">
        <v>1855</v>
      </c>
      <c r="B1080" s="191"/>
      <c r="C1080" s="191"/>
      <c r="D1080" s="191"/>
      <c r="E1080" s="192"/>
    </row>
    <row r="1081" spans="1:5">
      <c r="A1081" s="16"/>
      <c r="B1081" s="16"/>
      <c r="C1081" s="16"/>
      <c r="D1081" s="16"/>
      <c r="E1081" s="16"/>
    </row>
    <row r="1082" spans="1:5">
      <c r="A1082" s="17" t="s">
        <v>77</v>
      </c>
      <c r="B1082" s="17" t="s">
        <v>80</v>
      </c>
      <c r="C1082" s="16"/>
      <c r="D1082" s="16"/>
      <c r="E1082" s="16"/>
    </row>
    <row r="1083" spans="1:5">
      <c r="A1083" s="16"/>
      <c r="B1083" s="16" t="s">
        <v>81</v>
      </c>
      <c r="C1083" s="16" t="s">
        <v>301</v>
      </c>
      <c r="D1083" s="16"/>
      <c r="E1083" s="16"/>
    </row>
    <row r="1084" spans="1:5">
      <c r="A1084" s="16"/>
      <c r="B1084" s="16" t="s">
        <v>82</v>
      </c>
      <c r="C1084" s="16" t="s">
        <v>302</v>
      </c>
      <c r="D1084" s="16"/>
      <c r="E1084" s="16"/>
    </row>
    <row r="1085" spans="1:5">
      <c r="A1085" s="16"/>
      <c r="B1085" s="16"/>
      <c r="C1085" s="16" t="s">
        <v>83</v>
      </c>
      <c r="D1085" s="16" t="s">
        <v>303</v>
      </c>
      <c r="E1085" s="16"/>
    </row>
    <row r="1086" spans="1:5">
      <c r="A1086" s="16"/>
      <c r="B1086" s="16"/>
      <c r="C1086" s="16" t="s">
        <v>84</v>
      </c>
      <c r="D1086" s="16" t="s">
        <v>304</v>
      </c>
      <c r="E1086" s="16"/>
    </row>
    <row r="1087" spans="1:5">
      <c r="A1087" s="16"/>
      <c r="B1087" s="16" t="s">
        <v>85</v>
      </c>
      <c r="C1087" s="16" t="s">
        <v>305</v>
      </c>
      <c r="D1087" s="16"/>
      <c r="E1087" s="16"/>
    </row>
    <row r="1088" spans="1:5">
      <c r="A1088" s="16"/>
      <c r="B1088" s="16" t="s">
        <v>86</v>
      </c>
      <c r="C1088" s="16" t="s">
        <v>306</v>
      </c>
      <c r="D1088" s="16"/>
      <c r="E1088" s="16"/>
    </row>
    <row r="1089" spans="1:5">
      <c r="A1089" s="16"/>
      <c r="B1089" s="16"/>
      <c r="C1089" s="16"/>
      <c r="D1089" s="16"/>
      <c r="E1089" s="16"/>
    </row>
    <row r="1090" spans="1:5">
      <c r="A1090" s="17" t="s">
        <v>78</v>
      </c>
      <c r="B1090" s="17" t="s">
        <v>79</v>
      </c>
      <c r="C1090" s="16"/>
      <c r="D1090" s="16"/>
      <c r="E1090" s="16"/>
    </row>
    <row r="1091" spans="1:5">
      <c r="A1091" s="16"/>
      <c r="B1091" s="16" t="s">
        <v>87</v>
      </c>
      <c r="C1091" s="16" t="s">
        <v>307</v>
      </c>
      <c r="D1091" s="16"/>
      <c r="E1091" s="16"/>
    </row>
    <row r="1092" spans="1:5">
      <c r="A1092" s="16"/>
      <c r="B1092" s="16" t="s">
        <v>88</v>
      </c>
      <c r="C1092" s="16" t="s">
        <v>308</v>
      </c>
      <c r="D1092" s="16"/>
      <c r="E1092" s="16"/>
    </row>
    <row r="1093" spans="1:5">
      <c r="A1093" s="16"/>
      <c r="B1093" s="16" t="s">
        <v>89</v>
      </c>
      <c r="C1093" s="16" t="s">
        <v>309</v>
      </c>
      <c r="D1093" s="16"/>
      <c r="E1093" s="16"/>
    </row>
  </sheetData>
  <mergeCells count="8">
    <mergeCell ref="A935:E935"/>
    <mergeCell ref="A1080:E1080"/>
    <mergeCell ref="A1:E1"/>
    <mergeCell ref="A137:E137"/>
    <mergeCell ref="A266:E266"/>
    <mergeCell ref="A305:E305"/>
    <mergeCell ref="A484:E484"/>
    <mergeCell ref="A527:E527"/>
  </mergeCells>
  <phoneticPr fontId="1" type="noConversion"/>
  <pageMargins left="0.78740157499999996" right="0.78740157499999996" top="0.48" bottom="0.36" header="0.48" footer="0.36"/>
  <pageSetup paperSize="9" orientation="landscape" r:id="rId1"/>
  <headerFooter alignWithMargins="0"/>
  <rowBreaks count="7" manualBreakCount="7">
    <brk id="136" max="16383" man="1"/>
    <brk id="265" max="16383" man="1"/>
    <brk id="304" max="16383" man="1"/>
    <brk id="483" max="16383" man="1"/>
    <brk id="526" max="16383" man="1"/>
    <brk id="934" max="16383" man="1"/>
    <brk id="10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2002"/>
  <sheetViews>
    <sheetView showGridLines="0" tabSelected="1" zoomScale="75" zoomScaleNormal="80" workbookViewId="0">
      <pane ySplit="18" topLeftCell="A19" activePane="bottomLeft" state="frozenSplit"/>
      <selection pane="bottomLeft" activeCell="M21" sqref="M21"/>
    </sheetView>
  </sheetViews>
  <sheetFormatPr baseColWidth="10" defaultColWidth="10.85546875" defaultRowHeight="12.75"/>
  <cols>
    <col min="1" max="1" width="0.85546875" style="29" customWidth="1"/>
    <col min="2" max="2" width="17.42578125" style="29" customWidth="1"/>
    <col min="3" max="5" width="15.7109375" style="29" customWidth="1"/>
    <col min="6" max="6" width="17" style="29" bestFit="1" customWidth="1"/>
    <col min="7" max="7" width="19.85546875" style="29" bestFit="1" customWidth="1"/>
    <col min="8" max="8" width="7" style="29" customWidth="1"/>
    <col min="9" max="9" width="7" style="29" bestFit="1" customWidth="1"/>
    <col min="10" max="10" width="37" style="29" bestFit="1" customWidth="1"/>
    <col min="11" max="11" width="38.140625" style="29" bestFit="1" customWidth="1"/>
    <col min="12" max="14" width="15.7109375" style="29" customWidth="1"/>
    <col min="15" max="15" width="25.42578125" style="29" bestFit="1" customWidth="1"/>
    <col min="16" max="17" width="5" style="29" customWidth="1"/>
    <col min="18" max="18" width="2" style="29" customWidth="1"/>
    <col min="19" max="19" width="14.42578125" style="29" customWidth="1"/>
    <col min="20" max="20" width="63.85546875" style="29" bestFit="1" customWidth="1"/>
    <col min="21" max="21" width="40.7109375" style="29" bestFit="1" customWidth="1"/>
    <col min="22" max="22" width="27.85546875" style="29" bestFit="1" customWidth="1"/>
    <col min="23" max="23" width="2.140625" style="29" customWidth="1"/>
    <col min="24" max="16384" width="10.85546875" style="29"/>
  </cols>
  <sheetData>
    <row r="1" spans="2:23" ht="5.25" customHeight="1" thickBot="1"/>
    <row r="2" spans="2:23" ht="13.5" thickBot="1">
      <c r="B2" s="30"/>
      <c r="C2" s="31"/>
      <c r="D2" s="31"/>
      <c r="E2" s="31"/>
      <c r="F2" s="31"/>
      <c r="G2" s="32"/>
      <c r="H2" s="33"/>
      <c r="I2" s="33"/>
      <c r="J2" s="33"/>
      <c r="K2" s="33"/>
      <c r="L2" s="34"/>
      <c r="M2" s="35"/>
      <c r="N2" s="35"/>
      <c r="O2" s="36"/>
      <c r="R2" s="37"/>
      <c r="S2" s="33"/>
      <c r="T2" s="33"/>
      <c r="U2" s="33"/>
      <c r="V2" s="33"/>
      <c r="W2" s="38"/>
    </row>
    <row r="3" spans="2:23" ht="21" thickBot="1">
      <c r="B3" s="39"/>
      <c r="C3" s="131"/>
      <c r="D3" s="131"/>
      <c r="E3" s="131"/>
      <c r="F3" s="40"/>
      <c r="G3" s="41"/>
      <c r="J3" s="132"/>
      <c r="K3" s="132"/>
      <c r="L3" s="166" t="s">
        <v>1865</v>
      </c>
      <c r="M3" s="133"/>
      <c r="N3" s="42"/>
      <c r="O3" s="43"/>
      <c r="R3" s="44"/>
      <c r="S3" s="193" t="s">
        <v>1850</v>
      </c>
      <c r="T3" s="194"/>
      <c r="U3" s="194"/>
      <c r="V3" s="195"/>
      <c r="W3" s="45"/>
    </row>
    <row r="4" spans="2:23" ht="13.5" thickBot="1">
      <c r="B4" s="46"/>
      <c r="C4" s="47"/>
      <c r="D4" s="47"/>
      <c r="E4" s="47"/>
      <c r="F4" s="47"/>
      <c r="G4" s="48"/>
      <c r="H4" s="49"/>
      <c r="I4" s="49"/>
      <c r="J4" s="49"/>
      <c r="K4" s="49"/>
      <c r="L4" s="50"/>
      <c r="M4" s="51"/>
      <c r="N4" s="51"/>
      <c r="O4" s="52"/>
      <c r="R4" s="44"/>
      <c r="S4" s="53"/>
      <c r="W4" s="45"/>
    </row>
    <row r="5" spans="2:23">
      <c r="B5" s="54"/>
      <c r="C5" s="54"/>
      <c r="D5" s="54"/>
      <c r="E5" s="54"/>
      <c r="F5" s="54"/>
      <c r="G5" s="41"/>
      <c r="L5" s="55"/>
      <c r="M5" s="56"/>
      <c r="N5" s="57"/>
      <c r="R5" s="44"/>
      <c r="S5" s="53"/>
      <c r="W5" s="45"/>
    </row>
    <row r="6" spans="2:23" ht="13.5" thickBot="1">
      <c r="B6" s="54"/>
      <c r="C6" s="54"/>
      <c r="D6" s="54"/>
      <c r="E6" s="54"/>
      <c r="F6" s="54"/>
      <c r="G6" s="41"/>
      <c r="L6" s="55"/>
      <c r="M6" s="56"/>
      <c r="N6" s="57"/>
      <c r="R6" s="44"/>
      <c r="S6" s="53"/>
      <c r="W6" s="45"/>
    </row>
    <row r="7" spans="2:23" ht="13.5" thickBot="1">
      <c r="B7" s="58" t="s">
        <v>1788</v>
      </c>
      <c r="C7" s="58"/>
      <c r="D7" s="58"/>
      <c r="E7" s="58"/>
      <c r="F7" s="196"/>
      <c r="G7" s="196"/>
      <c r="H7" s="196"/>
      <c r="I7" s="59"/>
      <c r="J7" s="134"/>
      <c r="K7" s="134"/>
      <c r="L7" s="135"/>
      <c r="M7" s="136"/>
      <c r="N7" s="137"/>
      <c r="O7" s="137"/>
      <c r="R7" s="44"/>
      <c r="S7" s="53"/>
      <c r="W7" s="45"/>
    </row>
    <row r="8" spans="2:23">
      <c r="B8" s="60"/>
      <c r="C8" s="60"/>
      <c r="D8" s="60"/>
      <c r="E8" s="60"/>
      <c r="F8" s="61"/>
      <c r="G8" s="62"/>
      <c r="J8" s="138"/>
      <c r="K8" s="138"/>
      <c r="L8" s="55"/>
      <c r="M8" s="56"/>
      <c r="N8" s="63"/>
      <c r="R8" s="44"/>
      <c r="S8" s="53"/>
      <c r="W8" s="45"/>
    </row>
    <row r="9" spans="2:23" ht="13.5" thickBot="1">
      <c r="B9" s="197" t="s">
        <v>1789</v>
      </c>
      <c r="C9" s="197"/>
      <c r="D9" s="197"/>
      <c r="E9" s="197"/>
      <c r="F9" s="197"/>
      <c r="G9" s="167"/>
      <c r="H9" s="168"/>
      <c r="I9" s="168"/>
      <c r="J9" s="189">
        <f>SUBTOTAL(9,L20:L1997)</f>
        <v>0</v>
      </c>
      <c r="K9" s="169"/>
      <c r="L9" s="170"/>
      <c r="M9" s="171"/>
      <c r="N9" s="172"/>
      <c r="O9" s="173"/>
      <c r="R9" s="44"/>
      <c r="S9" s="53"/>
      <c r="W9" s="45"/>
    </row>
    <row r="10" spans="2:23" ht="13.5" thickTop="1">
      <c r="B10" s="139"/>
      <c r="C10" s="139"/>
      <c r="D10" s="139"/>
      <c r="E10" s="139"/>
      <c r="F10" s="139"/>
      <c r="G10" s="140"/>
      <c r="J10" s="141"/>
      <c r="K10" s="141"/>
      <c r="L10" s="55"/>
      <c r="M10" s="56"/>
      <c r="N10" s="63"/>
      <c r="R10" s="44"/>
      <c r="S10" s="53"/>
      <c r="W10" s="45"/>
    </row>
    <row r="11" spans="2:23" ht="13.5" thickBot="1">
      <c r="B11" s="198" t="s">
        <v>1790</v>
      </c>
      <c r="C11" s="198"/>
      <c r="D11" s="198"/>
      <c r="E11" s="198"/>
      <c r="F11" s="198"/>
      <c r="G11" s="174"/>
      <c r="H11" s="175"/>
      <c r="I11" s="175"/>
      <c r="J11" s="176">
        <f>SUBTOTAL(9,M20:M1999)</f>
        <v>0</v>
      </c>
      <c r="K11" s="176"/>
      <c r="L11" s="177"/>
      <c r="M11" s="178"/>
      <c r="N11" s="176"/>
      <c r="O11" s="176"/>
      <c r="R11" s="44"/>
      <c r="S11" s="53"/>
      <c r="W11" s="45"/>
    </row>
    <row r="12" spans="2:23" ht="13.5" thickTop="1">
      <c r="B12" s="54"/>
      <c r="C12" s="54"/>
      <c r="D12" s="54"/>
      <c r="E12" s="54"/>
      <c r="F12" s="53"/>
      <c r="G12" s="62"/>
      <c r="L12" s="55"/>
      <c r="M12" s="56"/>
      <c r="N12" s="57"/>
      <c r="O12" s="64"/>
      <c r="R12" s="44"/>
      <c r="S12" s="53"/>
      <c r="W12" s="45"/>
    </row>
    <row r="13" spans="2:23" ht="13.5" thickBot="1">
      <c r="B13" s="186" t="s">
        <v>1791</v>
      </c>
      <c r="C13" s="179"/>
      <c r="D13" s="179"/>
      <c r="E13" s="179"/>
      <c r="F13" s="179"/>
      <c r="G13" s="180"/>
      <c r="H13" s="181"/>
      <c r="I13" s="181"/>
      <c r="J13" s="182">
        <f>J7+J9-J11</f>
        <v>0</v>
      </c>
      <c r="K13" s="182"/>
      <c r="L13" s="183"/>
      <c r="M13" s="184"/>
      <c r="N13" s="185"/>
      <c r="O13" s="185"/>
      <c r="R13" s="44"/>
      <c r="S13" s="53"/>
      <c r="W13" s="45"/>
    </row>
    <row r="14" spans="2:23" ht="13.5" thickTop="1">
      <c r="B14" s="139"/>
      <c r="C14" s="139"/>
      <c r="D14" s="139"/>
      <c r="E14" s="139"/>
      <c r="F14" s="139"/>
      <c r="G14" s="140"/>
      <c r="J14" s="142"/>
      <c r="K14" s="142"/>
      <c r="L14" s="65"/>
      <c r="M14" s="143"/>
      <c r="N14" s="66"/>
      <c r="O14" s="64"/>
      <c r="R14" s="44"/>
      <c r="S14" s="53"/>
      <c r="W14" s="45"/>
    </row>
    <row r="15" spans="2:23" ht="13.5" thickBot="1">
      <c r="B15" s="187" t="s">
        <v>1792</v>
      </c>
      <c r="C15" s="144"/>
      <c r="D15" s="144"/>
      <c r="E15" s="144"/>
      <c r="F15" s="144"/>
      <c r="G15" s="145"/>
      <c r="H15" s="67"/>
      <c r="I15" s="67"/>
      <c r="J15" s="188">
        <f>J9-J11</f>
        <v>0</v>
      </c>
      <c r="K15" s="146"/>
      <c r="L15" s="68"/>
      <c r="M15" s="147"/>
      <c r="N15" s="69"/>
      <c r="O15" s="69"/>
      <c r="R15" s="44"/>
      <c r="S15" s="53"/>
      <c r="W15" s="70"/>
    </row>
    <row r="16" spans="2:23" ht="13.5" thickTop="1">
      <c r="B16" s="139"/>
      <c r="C16" s="139"/>
      <c r="D16" s="139"/>
      <c r="E16" s="139"/>
      <c r="F16" s="139"/>
      <c r="G16" s="140"/>
      <c r="J16" s="142"/>
      <c r="K16" s="142"/>
      <c r="L16" s="65"/>
      <c r="M16" s="143"/>
      <c r="N16" s="66"/>
      <c r="O16" s="64"/>
      <c r="R16" s="44"/>
      <c r="S16" s="53"/>
      <c r="W16" s="71"/>
    </row>
    <row r="17" spans="2:28">
      <c r="B17" s="54"/>
      <c r="C17" s="72"/>
      <c r="D17" s="54"/>
      <c r="E17" s="54"/>
      <c r="F17" s="54"/>
      <c r="G17" s="41"/>
      <c r="L17" s="55"/>
      <c r="M17" s="56"/>
      <c r="N17" s="57"/>
      <c r="R17" s="44"/>
      <c r="S17" s="53"/>
      <c r="W17" s="73"/>
    </row>
    <row r="18" spans="2:28">
      <c r="B18" s="74" t="s">
        <v>1793</v>
      </c>
      <c r="C18" s="75" t="s">
        <v>1794</v>
      </c>
      <c r="D18" s="75" t="s">
        <v>1852</v>
      </c>
      <c r="E18" s="75" t="s">
        <v>1853</v>
      </c>
      <c r="F18" s="75" t="s">
        <v>1795</v>
      </c>
      <c r="G18" s="76" t="s">
        <v>1796</v>
      </c>
      <c r="H18" s="77" t="s">
        <v>1797</v>
      </c>
      <c r="I18" s="77" t="s">
        <v>1798</v>
      </c>
      <c r="J18" s="77" t="s">
        <v>1802</v>
      </c>
      <c r="K18" s="77" t="s">
        <v>1803</v>
      </c>
      <c r="L18" s="78" t="s">
        <v>1799</v>
      </c>
      <c r="M18" s="79" t="s">
        <v>1800</v>
      </c>
      <c r="N18" s="80" t="s">
        <v>1801</v>
      </c>
      <c r="O18" s="77" t="s">
        <v>1806</v>
      </c>
      <c r="R18" s="44"/>
      <c r="S18" s="81" t="s">
        <v>1805</v>
      </c>
      <c r="T18" s="82" t="s">
        <v>1802</v>
      </c>
      <c r="U18" s="82" t="s">
        <v>1803</v>
      </c>
      <c r="V18" s="83" t="s">
        <v>1806</v>
      </c>
      <c r="W18" s="73"/>
    </row>
    <row r="19" spans="2:28">
      <c r="B19" s="84"/>
      <c r="C19" s="84"/>
      <c r="D19" s="84"/>
      <c r="E19" s="84"/>
      <c r="F19" s="84" t="s">
        <v>1804</v>
      </c>
      <c r="G19" s="85"/>
      <c r="H19" s="86">
        <v>0</v>
      </c>
      <c r="I19" s="86"/>
      <c r="J19" s="86"/>
      <c r="K19" s="86"/>
      <c r="L19" s="87"/>
      <c r="M19" s="88"/>
      <c r="N19" s="89">
        <f>+J7</f>
        <v>0</v>
      </c>
      <c r="O19" s="86"/>
      <c r="R19" s="44"/>
      <c r="S19" s="90">
        <v>600</v>
      </c>
      <c r="T19" s="91" t="s">
        <v>1807</v>
      </c>
      <c r="U19" s="91" t="s">
        <v>1808</v>
      </c>
      <c r="V19" s="92" t="s">
        <v>1847</v>
      </c>
      <c r="W19" s="73"/>
    </row>
    <row r="20" spans="2:28">
      <c r="B20" s="93"/>
      <c r="C20" s="94"/>
      <c r="D20" s="94"/>
      <c r="E20" s="94"/>
      <c r="F20" s="148"/>
      <c r="G20" s="149"/>
      <c r="H20" s="103">
        <f t="shared" ref="H20:H24" si="0">IF(B20,H19+1,)</f>
        <v>0</v>
      </c>
      <c r="I20" s="95"/>
      <c r="J20" s="96"/>
      <c r="K20" s="96"/>
      <c r="L20" s="97"/>
      <c r="M20" s="98"/>
      <c r="N20" s="99"/>
      <c r="O20" s="150"/>
      <c r="R20" s="44"/>
      <c r="S20" s="90">
        <v>601</v>
      </c>
      <c r="T20" s="91" t="s">
        <v>1807</v>
      </c>
      <c r="U20" s="91" t="s">
        <v>1809</v>
      </c>
      <c r="V20" s="100" t="s">
        <v>1847</v>
      </c>
      <c r="W20" s="73"/>
      <c r="Z20" s="151"/>
      <c r="AA20" s="151"/>
      <c r="AB20" s="151"/>
    </row>
    <row r="21" spans="2:28">
      <c r="B21" s="101"/>
      <c r="C21" s="102"/>
      <c r="D21" s="102"/>
      <c r="E21" s="94"/>
      <c r="F21" s="152"/>
      <c r="G21" s="153"/>
      <c r="H21" s="103">
        <f t="shared" si="0"/>
        <v>0</v>
      </c>
      <c r="I21" s="104"/>
      <c r="J21" s="96">
        <f>IF(I21,VLOOKUP(I21,libellés3[],2,),)</f>
        <v>0</v>
      </c>
      <c r="K21" s="96">
        <f>IF(I21,VLOOKUP(I21,libellés3[],3,),)</f>
        <v>0</v>
      </c>
      <c r="L21" s="105"/>
      <c r="M21" s="106"/>
      <c r="N21" s="99" t="str">
        <f t="shared" ref="N21:N83" si="1">IF(B21=0," ",+N20+L21-M21)</f>
        <v xml:space="preserve"> </v>
      </c>
      <c r="O21" s="150">
        <f>IF(I21,VLOOKUP(I21,libellés3[],4,),)</f>
        <v>0</v>
      </c>
      <c r="R21" s="44"/>
      <c r="S21" s="90">
        <v>602</v>
      </c>
      <c r="T21" s="91" t="s">
        <v>1807</v>
      </c>
      <c r="U21" s="91" t="s">
        <v>680</v>
      </c>
      <c r="V21" s="100" t="s">
        <v>1847</v>
      </c>
      <c r="W21" s="73"/>
      <c r="Z21" s="151"/>
      <c r="AA21" s="151"/>
      <c r="AB21" s="151"/>
    </row>
    <row r="22" spans="2:28">
      <c r="B22" s="101"/>
      <c r="C22" s="102"/>
      <c r="D22" s="102"/>
      <c r="E22" s="94"/>
      <c r="F22" s="152"/>
      <c r="G22" s="153"/>
      <c r="H22" s="103">
        <f t="shared" si="0"/>
        <v>0</v>
      </c>
      <c r="I22" s="104"/>
      <c r="J22" s="96">
        <f>IF(I22,VLOOKUP(I22,libellés3[],2,),)</f>
        <v>0</v>
      </c>
      <c r="K22" s="96">
        <f>IF(I22,VLOOKUP(I22,libellés3[],3,),)</f>
        <v>0</v>
      </c>
      <c r="L22" s="105"/>
      <c r="M22" s="106"/>
      <c r="N22" s="99" t="str">
        <f t="shared" si="1"/>
        <v xml:space="preserve"> </v>
      </c>
      <c r="O22" s="150">
        <f>IF(I22,VLOOKUP(I22,libellés3[],4,),)</f>
        <v>0</v>
      </c>
      <c r="R22" s="44"/>
      <c r="S22" s="90">
        <v>603</v>
      </c>
      <c r="T22" s="91" t="s">
        <v>1807</v>
      </c>
      <c r="U22" s="91" t="s">
        <v>1810</v>
      </c>
      <c r="V22" s="100" t="s">
        <v>1847</v>
      </c>
      <c r="W22" s="73"/>
      <c r="Z22" s="151"/>
      <c r="AA22" s="151"/>
      <c r="AB22" s="151"/>
    </row>
    <row r="23" spans="2:28">
      <c r="B23" s="101"/>
      <c r="C23" s="102"/>
      <c r="D23" s="102"/>
      <c r="E23" s="102"/>
      <c r="F23" s="152"/>
      <c r="G23" s="153"/>
      <c r="H23" s="103">
        <f t="shared" si="0"/>
        <v>0</v>
      </c>
      <c r="I23" s="104"/>
      <c r="J23" s="96">
        <f>IF(I23,VLOOKUP(I23,libellés3[],2,),)</f>
        <v>0</v>
      </c>
      <c r="K23" s="96">
        <f>IF(I23,VLOOKUP(I23,libellés3[],3,),)</f>
        <v>0</v>
      </c>
      <c r="L23" s="105"/>
      <c r="M23" s="106"/>
      <c r="N23" s="99" t="str">
        <f t="shared" si="1"/>
        <v xml:space="preserve"> </v>
      </c>
      <c r="O23" s="150">
        <f>IF(I23,VLOOKUP(I23,libellés3[],4,),)</f>
        <v>0</v>
      </c>
      <c r="R23" s="44"/>
      <c r="S23" s="90">
        <v>606</v>
      </c>
      <c r="T23" s="91" t="s">
        <v>1807</v>
      </c>
      <c r="U23" s="91" t="s">
        <v>1854</v>
      </c>
      <c r="V23" s="100" t="s">
        <v>1847</v>
      </c>
      <c r="W23" s="73"/>
      <c r="Z23" s="151"/>
      <c r="AA23" s="151"/>
      <c r="AB23" s="151"/>
    </row>
    <row r="24" spans="2:28">
      <c r="B24" s="101"/>
      <c r="C24" s="102"/>
      <c r="D24" s="102"/>
      <c r="E24" s="102"/>
      <c r="F24" s="152"/>
      <c r="G24" s="153"/>
      <c r="H24" s="103">
        <f t="shared" si="0"/>
        <v>0</v>
      </c>
      <c r="I24" s="104"/>
      <c r="J24" s="96">
        <f>IF(I24,VLOOKUP(I24,libellés3[],2,),)</f>
        <v>0</v>
      </c>
      <c r="K24" s="96">
        <f>IF(I24,VLOOKUP(I24,libellés3[],3,),)</f>
        <v>0</v>
      </c>
      <c r="L24" s="105"/>
      <c r="M24" s="106"/>
      <c r="N24" s="99" t="str">
        <f t="shared" si="1"/>
        <v xml:space="preserve"> </v>
      </c>
      <c r="O24" s="150">
        <f>IF(I24,VLOOKUP(I24,libellés3[],4,),)</f>
        <v>0</v>
      </c>
      <c r="R24" s="44"/>
      <c r="S24" s="90">
        <v>613</v>
      </c>
      <c r="T24" s="91" t="s">
        <v>1811</v>
      </c>
      <c r="U24" s="91" t="s">
        <v>216</v>
      </c>
      <c r="V24" s="100" t="s">
        <v>1847</v>
      </c>
      <c r="W24" s="73"/>
      <c r="Z24" s="151"/>
      <c r="AA24" s="151"/>
      <c r="AB24" s="151"/>
    </row>
    <row r="25" spans="2:28">
      <c r="B25" s="101"/>
      <c r="C25" s="102"/>
      <c r="D25" s="102"/>
      <c r="E25" s="102"/>
      <c r="F25" s="152"/>
      <c r="G25" s="153"/>
      <c r="H25" s="103">
        <f t="shared" ref="H25:H85" si="2">IF(B25,H24+1,)</f>
        <v>0</v>
      </c>
      <c r="I25" s="104"/>
      <c r="J25" s="96">
        <f>IF(I25,VLOOKUP(I25,libellés3[],2,),)</f>
        <v>0</v>
      </c>
      <c r="K25" s="96">
        <f>IF(I25,VLOOKUP(I25,libellés3[],3,),)</f>
        <v>0</v>
      </c>
      <c r="L25" s="105"/>
      <c r="M25" s="106"/>
      <c r="N25" s="99" t="str">
        <f t="shared" si="1"/>
        <v xml:space="preserve"> </v>
      </c>
      <c r="O25" s="150">
        <f>IF(I25,VLOOKUP(I25,libellés3[],4,),)</f>
        <v>0</v>
      </c>
      <c r="R25" s="44"/>
      <c r="S25" s="90"/>
      <c r="T25" s="91" t="s">
        <v>1812</v>
      </c>
      <c r="U25" s="91"/>
      <c r="V25" s="100" t="s">
        <v>1847</v>
      </c>
      <c r="W25" s="73"/>
      <c r="Z25" s="151"/>
      <c r="AA25" s="151"/>
      <c r="AB25" s="151"/>
    </row>
    <row r="26" spans="2:28">
      <c r="B26" s="101"/>
      <c r="C26" s="102"/>
      <c r="D26" s="102"/>
      <c r="E26" s="102"/>
      <c r="F26" s="152"/>
      <c r="G26" s="153"/>
      <c r="H26" s="103">
        <f t="shared" si="2"/>
        <v>0</v>
      </c>
      <c r="I26" s="104"/>
      <c r="J26" s="96">
        <f>IF(I26,VLOOKUP(I26,libellés3[],2,),)</f>
        <v>0</v>
      </c>
      <c r="K26" s="96">
        <f>IF(I26,VLOOKUP(I26,libellés3[],3,),)</f>
        <v>0</v>
      </c>
      <c r="L26" s="105"/>
      <c r="M26" s="106"/>
      <c r="N26" s="99" t="str">
        <f t="shared" si="1"/>
        <v xml:space="preserve"> </v>
      </c>
      <c r="O26" s="150">
        <f>IF(I26,VLOOKUP(I26,libellés3[],4,),)</f>
        <v>0</v>
      </c>
      <c r="R26" s="44"/>
      <c r="S26" s="90">
        <v>615</v>
      </c>
      <c r="T26" s="91" t="s">
        <v>1811</v>
      </c>
      <c r="U26" s="91" t="s">
        <v>219</v>
      </c>
      <c r="V26" s="100" t="s">
        <v>1847</v>
      </c>
      <c r="W26" s="73"/>
      <c r="Z26" s="151"/>
      <c r="AA26" s="151"/>
      <c r="AB26" s="151"/>
    </row>
    <row r="27" spans="2:28">
      <c r="B27" s="101"/>
      <c r="C27" s="102"/>
      <c r="D27" s="102"/>
      <c r="E27" s="102"/>
      <c r="F27" s="152"/>
      <c r="G27" s="153"/>
      <c r="H27" s="103">
        <f t="shared" si="2"/>
        <v>0</v>
      </c>
      <c r="I27" s="104"/>
      <c r="J27" s="96">
        <f>IF(I27,VLOOKUP(I27,libellés3[],2,),)</f>
        <v>0</v>
      </c>
      <c r="K27" s="96">
        <f>IF(I27,VLOOKUP(I27,libellés3[],3,),)</f>
        <v>0</v>
      </c>
      <c r="L27" s="105"/>
      <c r="M27" s="106"/>
      <c r="N27" s="99" t="str">
        <f t="shared" si="1"/>
        <v xml:space="preserve"> </v>
      </c>
      <c r="O27" s="150">
        <f>IF(I27,VLOOKUP(I27,libellés3[],4,),)</f>
        <v>0</v>
      </c>
      <c r="R27" s="44"/>
      <c r="S27" s="90">
        <v>616</v>
      </c>
      <c r="T27" s="91" t="s">
        <v>1811</v>
      </c>
      <c r="U27" s="91" t="s">
        <v>1813</v>
      </c>
      <c r="V27" s="100" t="s">
        <v>1847</v>
      </c>
      <c r="W27" s="73"/>
      <c r="Z27" s="151"/>
      <c r="AA27" s="151"/>
      <c r="AB27" s="151"/>
    </row>
    <row r="28" spans="2:28">
      <c r="B28" s="101"/>
      <c r="C28" s="102"/>
      <c r="D28" s="102"/>
      <c r="E28" s="102"/>
      <c r="F28" s="152"/>
      <c r="G28" s="153"/>
      <c r="H28" s="103">
        <f t="shared" si="2"/>
        <v>0</v>
      </c>
      <c r="I28" s="104"/>
      <c r="J28" s="96">
        <f>IF(I28,VLOOKUP(I28,libellés3[],2,),)</f>
        <v>0</v>
      </c>
      <c r="K28" s="96">
        <f>IF(I28,VLOOKUP(I28,libellés3[],3,),)</f>
        <v>0</v>
      </c>
      <c r="L28" s="105"/>
      <c r="M28" s="106"/>
      <c r="N28" s="99" t="str">
        <f t="shared" si="1"/>
        <v xml:space="preserve"> </v>
      </c>
      <c r="O28" s="150">
        <f>IF(I28,VLOOKUP(I28,libellés3[],4,),)</f>
        <v>0</v>
      </c>
      <c r="R28" s="44"/>
      <c r="S28" s="90">
        <v>618</v>
      </c>
      <c r="T28" s="91" t="s">
        <v>1811</v>
      </c>
      <c r="U28" s="91" t="s">
        <v>1814</v>
      </c>
      <c r="V28" s="100" t="s">
        <v>1847</v>
      </c>
      <c r="W28" s="73"/>
      <c r="Z28" s="151"/>
      <c r="AA28" s="151"/>
      <c r="AB28" s="151"/>
    </row>
    <row r="29" spans="2:28">
      <c r="B29" s="101"/>
      <c r="C29" s="102"/>
      <c r="D29" s="102"/>
      <c r="E29" s="102"/>
      <c r="F29" s="152"/>
      <c r="G29" s="153"/>
      <c r="H29" s="103">
        <f t="shared" si="2"/>
        <v>0</v>
      </c>
      <c r="I29" s="104"/>
      <c r="J29" s="96">
        <f>IF(I29,VLOOKUP(I29,libellés3[],2,),)</f>
        <v>0</v>
      </c>
      <c r="K29" s="96">
        <f>IF(I29,VLOOKUP(I29,libellés3[],3,),)</f>
        <v>0</v>
      </c>
      <c r="L29" s="105"/>
      <c r="M29" s="106"/>
      <c r="N29" s="99" t="str">
        <f t="shared" si="1"/>
        <v xml:space="preserve"> </v>
      </c>
      <c r="O29" s="150">
        <f>IF(I29,VLOOKUP(I29,libellés3[],4,),)</f>
        <v>0</v>
      </c>
      <c r="R29" s="44"/>
      <c r="S29" s="90"/>
      <c r="T29" s="91"/>
      <c r="U29" s="91"/>
      <c r="V29" s="100"/>
      <c r="W29" s="73"/>
      <c r="Z29" s="151"/>
      <c r="AA29" s="151"/>
      <c r="AB29" s="151"/>
    </row>
    <row r="30" spans="2:28">
      <c r="B30" s="101"/>
      <c r="C30" s="102"/>
      <c r="D30" s="102"/>
      <c r="E30" s="102"/>
      <c r="F30" s="152"/>
      <c r="G30" s="154"/>
      <c r="H30" s="103">
        <f t="shared" si="2"/>
        <v>0</v>
      </c>
      <c r="I30" s="104"/>
      <c r="J30" s="96">
        <f>IF(I30,VLOOKUP(I30,libellés3[],2,),)</f>
        <v>0</v>
      </c>
      <c r="K30" s="96">
        <f>IF(I30,VLOOKUP(I30,libellés3[],3,),)</f>
        <v>0</v>
      </c>
      <c r="L30" s="107"/>
      <c r="M30" s="106"/>
      <c r="N30" s="99" t="str">
        <f t="shared" si="1"/>
        <v xml:space="preserve"> </v>
      </c>
      <c r="O30" s="150">
        <f>IF(I30,VLOOKUP(I30,libellés3[],4,),)</f>
        <v>0</v>
      </c>
      <c r="R30" s="44"/>
      <c r="S30" s="90">
        <v>622</v>
      </c>
      <c r="T30" s="91" t="s">
        <v>1815</v>
      </c>
      <c r="U30" s="91" t="s">
        <v>1816</v>
      </c>
      <c r="V30" s="100" t="s">
        <v>1847</v>
      </c>
      <c r="W30" s="73"/>
      <c r="Z30" s="151"/>
      <c r="AA30" s="151"/>
      <c r="AB30" s="151"/>
    </row>
    <row r="31" spans="2:28">
      <c r="B31" s="101"/>
      <c r="C31" s="102"/>
      <c r="D31" s="102"/>
      <c r="E31" s="102"/>
      <c r="F31" s="152"/>
      <c r="G31" s="155"/>
      <c r="H31" s="103">
        <f t="shared" si="2"/>
        <v>0</v>
      </c>
      <c r="I31" s="104"/>
      <c r="J31" s="96">
        <f>IF(I31,VLOOKUP(I31,libellés3[],2,),)</f>
        <v>0</v>
      </c>
      <c r="K31" s="96">
        <f>IF(I31,VLOOKUP(I31,libellés3[],3,),)</f>
        <v>0</v>
      </c>
      <c r="L31" s="107"/>
      <c r="M31" s="106"/>
      <c r="N31" s="99" t="str">
        <f t="shared" si="1"/>
        <v xml:space="preserve"> </v>
      </c>
      <c r="O31" s="150">
        <f>IF(I31,VLOOKUP(I31,libellés3[],4,),)</f>
        <v>0</v>
      </c>
      <c r="R31" s="44"/>
      <c r="S31" s="90">
        <v>623</v>
      </c>
      <c r="T31" s="91" t="s">
        <v>1815</v>
      </c>
      <c r="U31" s="91" t="s">
        <v>1817</v>
      </c>
      <c r="V31" s="100" t="s">
        <v>1847</v>
      </c>
      <c r="W31" s="73"/>
      <c r="Z31" s="151"/>
      <c r="AA31" s="151"/>
      <c r="AB31" s="151"/>
    </row>
    <row r="32" spans="2:28">
      <c r="B32" s="101"/>
      <c r="C32" s="102"/>
      <c r="D32" s="102"/>
      <c r="E32" s="102"/>
      <c r="F32" s="156"/>
      <c r="G32" s="157"/>
      <c r="H32" s="103">
        <f t="shared" si="2"/>
        <v>0</v>
      </c>
      <c r="I32" s="108"/>
      <c r="J32" s="96">
        <f>IF(I32,VLOOKUP(I32,libellés3[],2,),)</f>
        <v>0</v>
      </c>
      <c r="K32" s="96">
        <f>IF(I32,VLOOKUP(I32,libellés3[],3,),)</f>
        <v>0</v>
      </c>
      <c r="L32" s="109"/>
      <c r="M32" s="110"/>
      <c r="N32" s="99" t="str">
        <f t="shared" si="1"/>
        <v xml:space="preserve"> </v>
      </c>
      <c r="O32" s="150">
        <f>IF(I32,VLOOKUP(I32,libellés3[],4,),)</f>
        <v>0</v>
      </c>
      <c r="R32" s="44"/>
      <c r="S32" s="90">
        <v>625</v>
      </c>
      <c r="T32" s="91" t="s">
        <v>1815</v>
      </c>
      <c r="U32" s="91" t="s">
        <v>1818</v>
      </c>
      <c r="V32" s="100" t="s">
        <v>1847</v>
      </c>
      <c r="W32" s="73"/>
      <c r="Z32" s="151"/>
      <c r="AA32" s="151"/>
      <c r="AB32" s="151"/>
    </row>
    <row r="33" spans="2:28">
      <c r="B33" s="111"/>
      <c r="C33" s="94"/>
      <c r="D33" s="94"/>
      <c r="E33" s="94"/>
      <c r="F33" s="156"/>
      <c r="G33" s="155"/>
      <c r="H33" s="103">
        <f t="shared" si="2"/>
        <v>0</v>
      </c>
      <c r="I33" s="112"/>
      <c r="J33" s="96">
        <f>IF(I33,VLOOKUP(I33,libellés3[],2,),)</f>
        <v>0</v>
      </c>
      <c r="K33" s="96">
        <f>IF(I33,VLOOKUP(I33,libellés3[],3,),)</f>
        <v>0</v>
      </c>
      <c r="L33" s="109"/>
      <c r="M33" s="110"/>
      <c r="N33" s="99" t="str">
        <f t="shared" si="1"/>
        <v xml:space="preserve"> </v>
      </c>
      <c r="O33" s="150">
        <f>IF(I33,VLOOKUP(I33,libellés3[],4,),)</f>
        <v>0</v>
      </c>
      <c r="R33" s="44"/>
      <c r="S33" s="90">
        <v>626</v>
      </c>
      <c r="T33" s="91" t="s">
        <v>1815</v>
      </c>
      <c r="U33" s="91" t="s">
        <v>1819</v>
      </c>
      <c r="V33" s="100" t="s">
        <v>1847</v>
      </c>
      <c r="W33" s="73"/>
      <c r="Z33" s="151"/>
      <c r="AA33" s="151"/>
      <c r="AB33" s="151"/>
    </row>
    <row r="34" spans="2:28">
      <c r="B34" s="111"/>
      <c r="C34" s="94"/>
      <c r="D34" s="94"/>
      <c r="E34" s="94"/>
      <c r="F34" s="156"/>
      <c r="G34" s="155"/>
      <c r="H34" s="103">
        <f t="shared" si="2"/>
        <v>0</v>
      </c>
      <c r="I34" s="112"/>
      <c r="J34" s="96">
        <f>IF(I34,VLOOKUP(I34,libellés3[],2,),)</f>
        <v>0</v>
      </c>
      <c r="K34" s="96">
        <f>IF(I34,VLOOKUP(I34,libellés3[],3,),)</f>
        <v>0</v>
      </c>
      <c r="L34" s="109"/>
      <c r="M34" s="110"/>
      <c r="N34" s="99" t="str">
        <f t="shared" si="1"/>
        <v xml:space="preserve"> </v>
      </c>
      <c r="O34" s="150">
        <f>IF(I34,VLOOKUP(I34,libellés3[],4,),)</f>
        <v>0</v>
      </c>
      <c r="R34" s="44"/>
      <c r="S34" s="90">
        <v>627</v>
      </c>
      <c r="T34" s="91" t="s">
        <v>1815</v>
      </c>
      <c r="U34" s="91" t="s">
        <v>238</v>
      </c>
      <c r="V34" s="100" t="s">
        <v>1847</v>
      </c>
      <c r="W34" s="73"/>
      <c r="Z34" s="151"/>
      <c r="AA34" s="151"/>
      <c r="AB34" s="151"/>
    </row>
    <row r="35" spans="2:28">
      <c r="B35" s="111"/>
      <c r="C35" s="94"/>
      <c r="D35" s="94"/>
      <c r="E35" s="94"/>
      <c r="F35" s="156"/>
      <c r="G35" s="155"/>
      <c r="H35" s="103">
        <f t="shared" si="2"/>
        <v>0</v>
      </c>
      <c r="I35" s="112"/>
      <c r="J35" s="96">
        <f>IF(I35,VLOOKUP(I35,libellés3[],2,),)</f>
        <v>0</v>
      </c>
      <c r="K35" s="96">
        <f>IF(I35,VLOOKUP(I35,libellés3[],3,),)</f>
        <v>0</v>
      </c>
      <c r="L35" s="109"/>
      <c r="M35" s="110"/>
      <c r="N35" s="99" t="str">
        <f t="shared" si="1"/>
        <v xml:space="preserve"> </v>
      </c>
      <c r="O35" s="150">
        <f>IF(I35,VLOOKUP(I35,libellés3[],4,),)</f>
        <v>0</v>
      </c>
      <c r="R35" s="44"/>
      <c r="S35" s="90">
        <v>628</v>
      </c>
      <c r="T35" s="91" t="s">
        <v>1815</v>
      </c>
      <c r="U35" s="91" t="s">
        <v>1820</v>
      </c>
      <c r="V35" s="100" t="s">
        <v>1847</v>
      </c>
      <c r="W35" s="73"/>
      <c r="Z35" s="151"/>
      <c r="AA35" s="151"/>
      <c r="AB35" s="151"/>
    </row>
    <row r="36" spans="2:28">
      <c r="B36" s="111"/>
      <c r="C36" s="94"/>
      <c r="D36" s="94"/>
      <c r="E36" s="94"/>
      <c r="F36" s="156"/>
      <c r="G36" s="155"/>
      <c r="H36" s="103">
        <f t="shared" si="2"/>
        <v>0</v>
      </c>
      <c r="I36" s="112"/>
      <c r="J36" s="96">
        <f>IF(I36,VLOOKUP(I36,libellés3[],2,),)</f>
        <v>0</v>
      </c>
      <c r="K36" s="96">
        <f>IF(I36,VLOOKUP(I36,libellés3[],3,),)</f>
        <v>0</v>
      </c>
      <c r="L36" s="109"/>
      <c r="M36" s="110"/>
      <c r="N36" s="99" t="str">
        <f t="shared" si="1"/>
        <v xml:space="preserve"> </v>
      </c>
      <c r="O36" s="150">
        <f>IF(I36,VLOOKUP(I36,libellés3[],4,),)</f>
        <v>0</v>
      </c>
      <c r="R36" s="44"/>
      <c r="S36" s="90"/>
      <c r="T36" s="91"/>
      <c r="U36" s="91"/>
      <c r="V36" s="100"/>
      <c r="W36" s="73"/>
      <c r="Z36" s="151"/>
      <c r="AA36" s="151"/>
      <c r="AB36" s="151"/>
    </row>
    <row r="37" spans="2:28">
      <c r="B37" s="111"/>
      <c r="C37" s="94"/>
      <c r="D37" s="94"/>
      <c r="E37" s="94"/>
      <c r="F37" s="156"/>
      <c r="G37" s="155"/>
      <c r="H37" s="103">
        <f t="shared" si="2"/>
        <v>0</v>
      </c>
      <c r="I37" s="112"/>
      <c r="J37" s="96">
        <f>IF(I37,VLOOKUP(I37,libellés3[],2,),)</f>
        <v>0</v>
      </c>
      <c r="K37" s="96">
        <f>IF(I37,VLOOKUP(I37,libellés3[],3,),)</f>
        <v>0</v>
      </c>
      <c r="L37" s="109"/>
      <c r="M37" s="110"/>
      <c r="N37" s="99" t="str">
        <f t="shared" si="1"/>
        <v xml:space="preserve"> </v>
      </c>
      <c r="O37" s="150">
        <f>IF(I37,VLOOKUP(I37,libellés3[],4,),)</f>
        <v>0</v>
      </c>
      <c r="R37" s="44"/>
      <c r="S37" s="90"/>
      <c r="T37" s="91"/>
      <c r="U37" s="91"/>
      <c r="V37" s="100"/>
      <c r="W37" s="73"/>
      <c r="Z37" s="151"/>
      <c r="AA37" s="151"/>
      <c r="AB37" s="151"/>
    </row>
    <row r="38" spans="2:28">
      <c r="B38" s="111"/>
      <c r="C38" s="94"/>
      <c r="D38" s="94"/>
      <c r="E38" s="94"/>
      <c r="F38" s="156"/>
      <c r="G38" s="155"/>
      <c r="H38" s="103">
        <f t="shared" si="2"/>
        <v>0</v>
      </c>
      <c r="I38" s="112"/>
      <c r="J38" s="96">
        <f>IF(I38,VLOOKUP(I38,libellés3[],2,),)</f>
        <v>0</v>
      </c>
      <c r="K38" s="96">
        <f>IF(I38,VLOOKUP(I38,libellés3[],3,),)</f>
        <v>0</v>
      </c>
      <c r="L38" s="109"/>
      <c r="M38" s="110"/>
      <c r="N38" s="99" t="str">
        <f t="shared" si="1"/>
        <v xml:space="preserve"> </v>
      </c>
      <c r="O38" s="150">
        <f>IF(I38,VLOOKUP(I38,libellés3[],4,),)</f>
        <v>0</v>
      </c>
      <c r="R38" s="44"/>
      <c r="S38" s="90"/>
      <c r="T38" s="91"/>
      <c r="U38" s="91"/>
      <c r="V38" s="100"/>
      <c r="W38" s="73"/>
      <c r="Z38" s="151"/>
      <c r="AA38" s="151"/>
      <c r="AB38" s="151"/>
    </row>
    <row r="39" spans="2:28">
      <c r="B39" s="111"/>
      <c r="C39" s="94"/>
      <c r="D39" s="94"/>
      <c r="E39" s="94"/>
      <c r="F39" s="156"/>
      <c r="G39" s="155"/>
      <c r="H39" s="103">
        <f t="shared" si="2"/>
        <v>0</v>
      </c>
      <c r="I39" s="112"/>
      <c r="J39" s="96">
        <f>IF(I39,VLOOKUP(I39,libellés3[],2,),)</f>
        <v>0</v>
      </c>
      <c r="K39" s="96">
        <f>IF(I39,VLOOKUP(I39,libellés3[],3,),)</f>
        <v>0</v>
      </c>
      <c r="L39" s="109"/>
      <c r="M39" s="110"/>
      <c r="N39" s="99" t="str">
        <f t="shared" si="1"/>
        <v xml:space="preserve"> </v>
      </c>
      <c r="O39" s="150">
        <f>IF(I39,VLOOKUP(I39,libellés3[],4,),)</f>
        <v>0</v>
      </c>
      <c r="R39" s="44"/>
      <c r="S39" s="90">
        <v>631</v>
      </c>
      <c r="T39" s="91" t="s">
        <v>1821</v>
      </c>
      <c r="U39" s="91" t="s">
        <v>1822</v>
      </c>
      <c r="V39" s="100" t="s">
        <v>1847</v>
      </c>
      <c r="W39" s="73"/>
      <c r="Z39" s="151"/>
      <c r="AA39" s="151"/>
      <c r="AB39" s="151"/>
    </row>
    <row r="40" spans="2:28">
      <c r="B40" s="111"/>
      <c r="C40" s="94"/>
      <c r="D40" s="94"/>
      <c r="E40" s="94"/>
      <c r="F40" s="156"/>
      <c r="G40" s="155"/>
      <c r="H40" s="103">
        <f t="shared" si="2"/>
        <v>0</v>
      </c>
      <c r="I40" s="112"/>
      <c r="J40" s="96">
        <f>IF(I40,VLOOKUP(I40,libellés3[],2,),)</f>
        <v>0</v>
      </c>
      <c r="K40" s="96">
        <f>IF(I40,VLOOKUP(I40,libellés3[],3,),)</f>
        <v>0</v>
      </c>
      <c r="L40" s="109"/>
      <c r="M40" s="110"/>
      <c r="N40" s="99" t="str">
        <f t="shared" si="1"/>
        <v xml:space="preserve"> </v>
      </c>
      <c r="O40" s="150">
        <f>IF(I40,VLOOKUP(I40,libellés3[],4,),)</f>
        <v>0</v>
      </c>
      <c r="R40" s="44"/>
      <c r="S40" s="90">
        <v>635</v>
      </c>
      <c r="T40" s="91" t="s">
        <v>1821</v>
      </c>
      <c r="U40" s="91" t="s">
        <v>1823</v>
      </c>
      <c r="V40" s="100" t="s">
        <v>1847</v>
      </c>
      <c r="W40" s="73"/>
      <c r="Z40" s="151"/>
      <c r="AA40" s="151"/>
      <c r="AB40" s="151"/>
    </row>
    <row r="41" spans="2:28">
      <c r="B41" s="111"/>
      <c r="C41" s="94"/>
      <c r="D41" s="94"/>
      <c r="E41" s="94"/>
      <c r="F41" s="156"/>
      <c r="G41" s="155"/>
      <c r="H41" s="103">
        <f t="shared" si="2"/>
        <v>0</v>
      </c>
      <c r="I41" s="112"/>
      <c r="J41" s="96">
        <f>IF(I41,VLOOKUP(I41,libellés3[],2,),)</f>
        <v>0</v>
      </c>
      <c r="K41" s="96">
        <f>IF(I41,VLOOKUP(I41,libellés3[],3,),)</f>
        <v>0</v>
      </c>
      <c r="L41" s="109"/>
      <c r="M41" s="110"/>
      <c r="N41" s="99" t="str">
        <f t="shared" si="1"/>
        <v xml:space="preserve"> </v>
      </c>
      <c r="O41" s="150">
        <f>IF(I41,VLOOKUP(I41,libellés3[],4,),)</f>
        <v>0</v>
      </c>
      <c r="R41" s="44"/>
      <c r="S41" s="90"/>
      <c r="T41" s="91"/>
      <c r="U41" s="91"/>
      <c r="V41" s="100"/>
      <c r="W41" s="73"/>
      <c r="Z41" s="151"/>
      <c r="AA41" s="151"/>
      <c r="AB41" s="151"/>
    </row>
    <row r="42" spans="2:28">
      <c r="B42" s="111"/>
      <c r="C42" s="94"/>
      <c r="D42" s="94"/>
      <c r="E42" s="94"/>
      <c r="F42" s="156"/>
      <c r="G42" s="155"/>
      <c r="H42" s="103">
        <f t="shared" si="2"/>
        <v>0</v>
      </c>
      <c r="I42" s="112"/>
      <c r="J42" s="96">
        <f>IF(I42,VLOOKUP(I42,libellés3[],2,),)</f>
        <v>0</v>
      </c>
      <c r="K42" s="96">
        <f>IF(I42,VLOOKUP(I42,libellés3[],3,),)</f>
        <v>0</v>
      </c>
      <c r="L42" s="109"/>
      <c r="M42" s="110"/>
      <c r="N42" s="99" t="str">
        <f t="shared" si="1"/>
        <v xml:space="preserve"> </v>
      </c>
      <c r="O42" s="150">
        <f>IF(I42,VLOOKUP(I42,libellés3[],4,),)</f>
        <v>0</v>
      </c>
      <c r="R42" s="44"/>
      <c r="S42" s="90"/>
      <c r="T42" s="91"/>
      <c r="U42" s="91"/>
      <c r="V42" s="100"/>
      <c r="W42" s="73"/>
      <c r="Z42" s="151"/>
      <c r="AA42" s="151"/>
      <c r="AB42" s="151"/>
    </row>
    <row r="43" spans="2:28">
      <c r="B43" s="111"/>
      <c r="C43" s="94"/>
      <c r="D43" s="94"/>
      <c r="E43" s="94"/>
      <c r="F43" s="152"/>
      <c r="G43" s="153"/>
      <c r="H43" s="103">
        <f t="shared" si="2"/>
        <v>0</v>
      </c>
      <c r="I43" s="104"/>
      <c r="J43" s="96">
        <f>IF(I43,VLOOKUP(I43,libellés3[],2,),)</f>
        <v>0</v>
      </c>
      <c r="K43" s="96">
        <f>IF(I43,VLOOKUP(I43,libellés3[],3,),)</f>
        <v>0</v>
      </c>
      <c r="L43" s="105"/>
      <c r="M43" s="106"/>
      <c r="N43" s="99" t="str">
        <f t="shared" si="1"/>
        <v xml:space="preserve"> </v>
      </c>
      <c r="O43" s="150">
        <f>IF(I43,VLOOKUP(I43,libellés3[],4,),)</f>
        <v>0</v>
      </c>
      <c r="R43" s="44"/>
      <c r="S43" s="90"/>
      <c r="T43" s="91"/>
      <c r="U43" s="91"/>
      <c r="V43" s="100"/>
      <c r="W43" s="73"/>
      <c r="Z43" s="151"/>
      <c r="AA43" s="151"/>
      <c r="AB43" s="151"/>
    </row>
    <row r="44" spans="2:28">
      <c r="B44" s="111"/>
      <c r="C44" s="94"/>
      <c r="D44" s="94"/>
      <c r="E44" s="94"/>
      <c r="F44" s="152"/>
      <c r="G44" s="153"/>
      <c r="H44" s="103">
        <f t="shared" si="2"/>
        <v>0</v>
      </c>
      <c r="I44" s="104"/>
      <c r="J44" s="96">
        <f>IF(I44,VLOOKUP(I44,libellés3[],2,),)</f>
        <v>0</v>
      </c>
      <c r="K44" s="96">
        <f>IF(I44,VLOOKUP(I44,libellés3[],3,),)</f>
        <v>0</v>
      </c>
      <c r="L44" s="105"/>
      <c r="M44" s="106"/>
      <c r="N44" s="99" t="str">
        <f t="shared" si="1"/>
        <v xml:space="preserve"> </v>
      </c>
      <c r="O44" s="150">
        <f>IF(I44,VLOOKUP(I44,libellés3[],4,),)</f>
        <v>0</v>
      </c>
      <c r="R44" s="44"/>
      <c r="S44" s="113">
        <v>651</v>
      </c>
      <c r="T44" s="91" t="s">
        <v>1824</v>
      </c>
      <c r="U44" s="91" t="s">
        <v>1825</v>
      </c>
      <c r="V44" s="100" t="s">
        <v>1847</v>
      </c>
      <c r="W44" s="73"/>
      <c r="Z44" s="151"/>
      <c r="AA44" s="151"/>
      <c r="AB44" s="151"/>
    </row>
    <row r="45" spans="2:28">
      <c r="B45" s="111"/>
      <c r="C45" s="94"/>
      <c r="D45" s="94"/>
      <c r="E45" s="94"/>
      <c r="F45" s="152"/>
      <c r="G45" s="153"/>
      <c r="H45" s="103">
        <f t="shared" si="2"/>
        <v>0</v>
      </c>
      <c r="I45" s="104"/>
      <c r="J45" s="96">
        <f>IF(I45,VLOOKUP(I45,libellés3[],2,),)</f>
        <v>0</v>
      </c>
      <c r="K45" s="96">
        <f>IF(I45,VLOOKUP(I45,libellés3[],3,),)</f>
        <v>0</v>
      </c>
      <c r="L45" s="105"/>
      <c r="M45" s="106"/>
      <c r="N45" s="99" t="str">
        <f t="shared" si="1"/>
        <v xml:space="preserve"> </v>
      </c>
      <c r="O45" s="150">
        <f>IF(I45,VLOOKUP(I45,libellés3[],4,),)</f>
        <v>0</v>
      </c>
      <c r="R45" s="44"/>
      <c r="S45" s="114"/>
      <c r="T45" s="91"/>
      <c r="U45" s="115"/>
      <c r="V45" s="100"/>
      <c r="W45" s="73"/>
      <c r="Z45" s="151"/>
      <c r="AA45" s="151"/>
      <c r="AB45" s="151"/>
    </row>
    <row r="46" spans="2:28">
      <c r="B46" s="111"/>
      <c r="C46" s="94"/>
      <c r="D46" s="94"/>
      <c r="E46" s="94"/>
      <c r="F46" s="152"/>
      <c r="G46" s="153"/>
      <c r="H46" s="103">
        <f t="shared" si="2"/>
        <v>0</v>
      </c>
      <c r="I46" s="104"/>
      <c r="J46" s="96">
        <f>IF(I46,VLOOKUP(I46,libellés3[],2,),)</f>
        <v>0</v>
      </c>
      <c r="K46" s="96">
        <f>IF(I46,VLOOKUP(I46,libellés3[],3,),)</f>
        <v>0</v>
      </c>
      <c r="L46" s="105"/>
      <c r="M46" s="106"/>
      <c r="N46" s="99" t="str">
        <f t="shared" si="1"/>
        <v xml:space="preserve"> </v>
      </c>
      <c r="O46" s="150">
        <f>IF(I46,VLOOKUP(I46,libellés3[],4,),)</f>
        <v>0</v>
      </c>
      <c r="R46" s="44"/>
      <c r="S46" s="90">
        <v>668</v>
      </c>
      <c r="T46" s="91" t="s">
        <v>1826</v>
      </c>
      <c r="U46" s="91" t="s">
        <v>1564</v>
      </c>
      <c r="V46" s="100" t="s">
        <v>1847</v>
      </c>
      <c r="W46" s="73"/>
      <c r="Z46" s="151"/>
      <c r="AA46" s="151"/>
      <c r="AB46" s="151"/>
    </row>
    <row r="47" spans="2:28">
      <c r="B47" s="111"/>
      <c r="C47" s="94"/>
      <c r="D47" s="94"/>
      <c r="E47" s="94"/>
      <c r="F47" s="152"/>
      <c r="G47" s="153"/>
      <c r="H47" s="103">
        <f t="shared" si="2"/>
        <v>0</v>
      </c>
      <c r="I47" s="104"/>
      <c r="J47" s="96">
        <f>IF(I47,VLOOKUP(I47,libellés3[],2,),)</f>
        <v>0</v>
      </c>
      <c r="K47" s="96">
        <f>IF(I47,VLOOKUP(I47,libellés3[],3,),)</f>
        <v>0</v>
      </c>
      <c r="L47" s="105"/>
      <c r="M47" s="106"/>
      <c r="N47" s="99" t="str">
        <f t="shared" si="1"/>
        <v xml:space="preserve"> </v>
      </c>
      <c r="O47" s="150">
        <f>IF(I47,VLOOKUP(I47,libellés3[],4,),)</f>
        <v>0</v>
      </c>
      <c r="R47" s="44"/>
      <c r="S47" s="90"/>
      <c r="T47" s="91"/>
      <c r="U47" s="91"/>
      <c r="V47" s="100"/>
      <c r="W47" s="73"/>
    </row>
    <row r="48" spans="2:28">
      <c r="B48" s="111"/>
      <c r="C48" s="94"/>
      <c r="D48" s="94"/>
      <c r="E48" s="94"/>
      <c r="F48" s="152"/>
      <c r="G48" s="153"/>
      <c r="H48" s="103">
        <f t="shared" si="2"/>
        <v>0</v>
      </c>
      <c r="I48" s="104"/>
      <c r="J48" s="96">
        <f>IF(I48,VLOOKUP(I48,libellés3[],2,),)</f>
        <v>0</v>
      </c>
      <c r="K48" s="96">
        <f>IF(I48,VLOOKUP(I48,libellés3[],3,),)</f>
        <v>0</v>
      </c>
      <c r="L48" s="105"/>
      <c r="M48" s="106"/>
      <c r="N48" s="99" t="str">
        <f t="shared" si="1"/>
        <v xml:space="preserve"> </v>
      </c>
      <c r="O48" s="150">
        <f>IF(I48,VLOOKUP(I48,libellés3[],4,),)</f>
        <v>0</v>
      </c>
      <c r="R48" s="44"/>
      <c r="S48" s="90">
        <v>671</v>
      </c>
      <c r="T48" s="91" t="s">
        <v>1827</v>
      </c>
      <c r="U48" s="91" t="s">
        <v>1828</v>
      </c>
      <c r="V48" s="100" t="s">
        <v>1847</v>
      </c>
      <c r="W48" s="73"/>
    </row>
    <row r="49" spans="2:23">
      <c r="B49" s="111"/>
      <c r="C49" s="94"/>
      <c r="D49" s="94"/>
      <c r="E49" s="94"/>
      <c r="F49" s="152"/>
      <c r="G49" s="153"/>
      <c r="H49" s="103">
        <f t="shared" si="2"/>
        <v>0</v>
      </c>
      <c r="I49" s="104"/>
      <c r="J49" s="96">
        <f>IF(I49,VLOOKUP(I49,libellés3[],2,),)</f>
        <v>0</v>
      </c>
      <c r="K49" s="96">
        <f>IF(I49,VLOOKUP(I49,libellés3[],3,),)</f>
        <v>0</v>
      </c>
      <c r="L49" s="105"/>
      <c r="M49" s="106"/>
      <c r="N49" s="99" t="str">
        <f t="shared" si="1"/>
        <v xml:space="preserve"> </v>
      </c>
      <c r="O49" s="150">
        <f>IF(I49,VLOOKUP(I49,libellés3[],4,),)</f>
        <v>0</v>
      </c>
      <c r="R49" s="44"/>
      <c r="S49" s="90"/>
      <c r="T49" s="91"/>
      <c r="U49" s="91"/>
      <c r="V49" s="100"/>
      <c r="W49" s="73"/>
    </row>
    <row r="50" spans="2:23">
      <c r="B50" s="111"/>
      <c r="C50" s="94"/>
      <c r="D50" s="94"/>
      <c r="E50" s="94"/>
      <c r="F50" s="152"/>
      <c r="G50" s="153"/>
      <c r="H50" s="103">
        <f t="shared" si="2"/>
        <v>0</v>
      </c>
      <c r="I50" s="104"/>
      <c r="J50" s="96">
        <f>IF(I50,VLOOKUP(I50,libellés3[],2,),)</f>
        <v>0</v>
      </c>
      <c r="K50" s="96">
        <f>IF(I50,VLOOKUP(I50,libellés3[],3,),)</f>
        <v>0</v>
      </c>
      <c r="L50" s="105"/>
      <c r="M50" s="106"/>
      <c r="N50" s="99" t="str">
        <f t="shared" si="1"/>
        <v xml:space="preserve"> </v>
      </c>
      <c r="O50" s="150">
        <f>IF(I50,VLOOKUP(I50,libellés3[],4,),)</f>
        <v>0</v>
      </c>
      <c r="R50" s="44"/>
      <c r="S50" s="90">
        <v>681</v>
      </c>
      <c r="T50" s="91" t="s">
        <v>1829</v>
      </c>
      <c r="U50" s="91" t="s">
        <v>1830</v>
      </c>
      <c r="V50" s="100" t="s">
        <v>1847</v>
      </c>
      <c r="W50" s="73"/>
    </row>
    <row r="51" spans="2:23">
      <c r="B51" s="111"/>
      <c r="C51" s="94"/>
      <c r="D51" s="94"/>
      <c r="E51" s="94"/>
      <c r="F51" s="152"/>
      <c r="G51" s="153"/>
      <c r="H51" s="103">
        <f t="shared" si="2"/>
        <v>0</v>
      </c>
      <c r="I51" s="104"/>
      <c r="J51" s="96">
        <f>IF(I51,VLOOKUP(I51,libellés3[],2,),)</f>
        <v>0</v>
      </c>
      <c r="K51" s="96">
        <f>IF(I51,VLOOKUP(I51,libellés3[],3,),)</f>
        <v>0</v>
      </c>
      <c r="L51" s="105"/>
      <c r="M51" s="106"/>
      <c r="N51" s="99" t="str">
        <f t="shared" si="1"/>
        <v xml:space="preserve"> </v>
      </c>
      <c r="O51" s="150">
        <f>IF(I51,VLOOKUP(I51,libellés3[],4,),)</f>
        <v>0</v>
      </c>
      <c r="R51" s="44"/>
      <c r="S51" s="90"/>
      <c r="T51" s="91"/>
      <c r="U51" s="91"/>
      <c r="V51" s="100"/>
      <c r="W51" s="73"/>
    </row>
    <row r="52" spans="2:23">
      <c r="B52" s="111"/>
      <c r="C52" s="94"/>
      <c r="D52" s="94"/>
      <c r="E52" s="94"/>
      <c r="F52" s="152"/>
      <c r="G52" s="153"/>
      <c r="H52" s="103">
        <f t="shared" si="2"/>
        <v>0</v>
      </c>
      <c r="I52" s="104"/>
      <c r="J52" s="96">
        <f>IF(I52,VLOOKUP(I52,libellés3[],2,),)</f>
        <v>0</v>
      </c>
      <c r="K52" s="96">
        <f>IF(I52,VLOOKUP(I52,libellés3[],3,),)</f>
        <v>0</v>
      </c>
      <c r="L52" s="105"/>
      <c r="M52" s="106"/>
      <c r="N52" s="99" t="str">
        <f t="shared" si="1"/>
        <v xml:space="preserve"> </v>
      </c>
      <c r="O52" s="150">
        <f>IF(I52,VLOOKUP(I52,libellés3[],4,),)</f>
        <v>0</v>
      </c>
      <c r="R52" s="44"/>
      <c r="S52" s="90"/>
      <c r="T52" s="115"/>
      <c r="U52" s="91"/>
      <c r="V52" s="100"/>
      <c r="W52" s="73"/>
    </row>
    <row r="53" spans="2:23">
      <c r="B53" s="111"/>
      <c r="C53" s="94"/>
      <c r="D53" s="94"/>
      <c r="E53" s="94"/>
      <c r="F53" s="152"/>
      <c r="G53" s="153"/>
      <c r="H53" s="103">
        <f t="shared" si="2"/>
        <v>0</v>
      </c>
      <c r="I53" s="104"/>
      <c r="J53" s="96">
        <f>IF(I53,VLOOKUP(I53,libellés3[],2,),)</f>
        <v>0</v>
      </c>
      <c r="K53" s="96">
        <f>IF(I53,VLOOKUP(I53,libellés3[],3,),)</f>
        <v>0</v>
      </c>
      <c r="L53" s="105"/>
      <c r="M53" s="106"/>
      <c r="N53" s="99" t="str">
        <f t="shared" si="1"/>
        <v xml:space="preserve"> </v>
      </c>
      <c r="O53" s="150">
        <f>IF(I53,VLOOKUP(I53,libellés3[],4,),)</f>
        <v>0</v>
      </c>
      <c r="R53" s="44"/>
      <c r="S53" s="90"/>
      <c r="T53" s="91"/>
      <c r="U53" s="91"/>
      <c r="V53" s="100"/>
      <c r="W53" s="73"/>
    </row>
    <row r="54" spans="2:23">
      <c r="B54" s="111"/>
      <c r="C54" s="94"/>
      <c r="D54" s="94"/>
      <c r="E54" s="94"/>
      <c r="F54" s="152"/>
      <c r="G54" s="154"/>
      <c r="H54" s="103">
        <f t="shared" si="2"/>
        <v>0</v>
      </c>
      <c r="I54" s="104"/>
      <c r="J54" s="96">
        <f>IF(I54,VLOOKUP(I54,libellés3[],2,),)</f>
        <v>0</v>
      </c>
      <c r="K54" s="96">
        <f>IF(I54,VLOOKUP(I54,libellés3[],3,),)</f>
        <v>0</v>
      </c>
      <c r="L54" s="107"/>
      <c r="M54" s="106"/>
      <c r="N54" s="99" t="str">
        <f t="shared" si="1"/>
        <v xml:space="preserve"> </v>
      </c>
      <c r="O54" s="150">
        <f>IF(I54,VLOOKUP(I54,libellés3[],4,),)</f>
        <v>0</v>
      </c>
      <c r="R54" s="44"/>
      <c r="S54" s="90"/>
      <c r="T54" s="91"/>
      <c r="U54" s="91"/>
      <c r="V54" s="100"/>
      <c r="W54" s="73"/>
    </row>
    <row r="55" spans="2:23">
      <c r="B55" s="111"/>
      <c r="C55" s="94"/>
      <c r="D55" s="94"/>
      <c r="E55" s="94"/>
      <c r="F55" s="152"/>
      <c r="G55" s="153"/>
      <c r="H55" s="103">
        <f t="shared" si="2"/>
        <v>0</v>
      </c>
      <c r="I55" s="104"/>
      <c r="J55" s="96">
        <f>IF(I55,VLOOKUP(I55,libellés3[],2,),)</f>
        <v>0</v>
      </c>
      <c r="K55" s="96">
        <f>IF(I55,VLOOKUP(I55,libellés3[],3,),)</f>
        <v>0</v>
      </c>
      <c r="L55" s="105"/>
      <c r="M55" s="106"/>
      <c r="N55" s="99" t="str">
        <f t="shared" si="1"/>
        <v xml:space="preserve"> </v>
      </c>
      <c r="O55" s="150">
        <f>IF(I55,VLOOKUP(I55,libellés3[],4,),)</f>
        <v>0</v>
      </c>
      <c r="R55" s="44"/>
      <c r="S55" s="90"/>
      <c r="T55" s="91"/>
      <c r="U55" s="91"/>
      <c r="V55" s="100"/>
      <c r="W55" s="73"/>
    </row>
    <row r="56" spans="2:23">
      <c r="B56" s="111"/>
      <c r="C56" s="94"/>
      <c r="D56" s="94"/>
      <c r="E56" s="94"/>
      <c r="F56" s="152"/>
      <c r="G56" s="153"/>
      <c r="H56" s="103">
        <f t="shared" si="2"/>
        <v>0</v>
      </c>
      <c r="I56" s="104"/>
      <c r="J56" s="96">
        <f>IF(I56,VLOOKUP(I56,libellés3[],2,),)</f>
        <v>0</v>
      </c>
      <c r="K56" s="96">
        <f>IF(I56,VLOOKUP(I56,libellés3[],3,),)</f>
        <v>0</v>
      </c>
      <c r="L56" s="105"/>
      <c r="M56" s="106"/>
      <c r="N56" s="99" t="str">
        <f t="shared" si="1"/>
        <v xml:space="preserve"> </v>
      </c>
      <c r="O56" s="150">
        <f>IF(I56,VLOOKUP(I56,libellés3[],4,),)</f>
        <v>0</v>
      </c>
      <c r="R56" s="44"/>
      <c r="S56" s="90"/>
      <c r="T56" s="91"/>
      <c r="U56" s="91"/>
      <c r="V56" s="100"/>
      <c r="W56" s="73"/>
    </row>
    <row r="57" spans="2:23">
      <c r="B57" s="111"/>
      <c r="C57" s="94"/>
      <c r="D57" s="94"/>
      <c r="E57" s="94"/>
      <c r="F57" s="152"/>
      <c r="G57" s="153"/>
      <c r="H57" s="103">
        <f t="shared" si="2"/>
        <v>0</v>
      </c>
      <c r="I57" s="104"/>
      <c r="J57" s="96">
        <f>IF(I57,VLOOKUP(I57,libellés3[],2,),)</f>
        <v>0</v>
      </c>
      <c r="K57" s="96">
        <f>IF(I57,VLOOKUP(I57,libellés3[],3,),)</f>
        <v>0</v>
      </c>
      <c r="L57" s="105"/>
      <c r="M57" s="106"/>
      <c r="N57" s="99" t="str">
        <f t="shared" si="1"/>
        <v xml:space="preserve"> </v>
      </c>
      <c r="O57" s="150">
        <f>IF(I57,VLOOKUP(I57,libellés3[],4,),)</f>
        <v>0</v>
      </c>
      <c r="R57" s="44"/>
      <c r="S57" s="113">
        <v>706</v>
      </c>
      <c r="T57" s="91" t="s">
        <v>1831</v>
      </c>
      <c r="U57" s="116" t="s">
        <v>1648</v>
      </c>
      <c r="V57" s="100" t="s">
        <v>1848</v>
      </c>
      <c r="W57" s="73"/>
    </row>
    <row r="58" spans="2:23">
      <c r="B58" s="111"/>
      <c r="C58" s="94"/>
      <c r="D58" s="94"/>
      <c r="E58" s="94"/>
      <c r="F58" s="152"/>
      <c r="G58" s="153"/>
      <c r="H58" s="103">
        <f t="shared" si="2"/>
        <v>0</v>
      </c>
      <c r="I58" s="104"/>
      <c r="J58" s="96">
        <f>IF(I58,VLOOKUP(I58,libellés3[],2,),)</f>
        <v>0</v>
      </c>
      <c r="K58" s="96">
        <f>IF(I58,VLOOKUP(I58,libellés3[],3,),)</f>
        <v>0</v>
      </c>
      <c r="L58" s="105"/>
      <c r="M58" s="106"/>
      <c r="N58" s="99" t="str">
        <f t="shared" si="1"/>
        <v xml:space="preserve"> </v>
      </c>
      <c r="O58" s="150">
        <f>IF(I58,VLOOKUP(I58,libellés3[],4,),)</f>
        <v>0</v>
      </c>
      <c r="R58" s="44"/>
      <c r="S58" s="90">
        <v>707</v>
      </c>
      <c r="T58" s="91" t="s">
        <v>1831</v>
      </c>
      <c r="U58" s="91" t="s">
        <v>1832</v>
      </c>
      <c r="V58" s="100" t="s">
        <v>1848</v>
      </c>
      <c r="W58" s="73"/>
    </row>
    <row r="59" spans="2:23">
      <c r="B59" s="111"/>
      <c r="C59" s="94"/>
      <c r="D59" s="94"/>
      <c r="E59" s="94"/>
      <c r="F59" s="152"/>
      <c r="G59" s="153"/>
      <c r="H59" s="103">
        <f t="shared" si="2"/>
        <v>0</v>
      </c>
      <c r="I59" s="104"/>
      <c r="J59" s="96">
        <f>IF(I59,VLOOKUP(I59,libellés3[],2,),)</f>
        <v>0</v>
      </c>
      <c r="K59" s="96">
        <f>IF(I59,VLOOKUP(I59,libellés3[],3,),)</f>
        <v>0</v>
      </c>
      <c r="L59" s="105"/>
      <c r="M59" s="106"/>
      <c r="N59" s="99" t="str">
        <f t="shared" si="1"/>
        <v xml:space="preserve"> </v>
      </c>
      <c r="O59" s="150">
        <f>IF(I59,VLOOKUP(I59,libellés3[],4,),)</f>
        <v>0</v>
      </c>
      <c r="R59" s="44"/>
      <c r="S59" s="90"/>
      <c r="T59" s="91"/>
      <c r="U59" s="91"/>
      <c r="V59" s="100"/>
      <c r="W59" s="73"/>
    </row>
    <row r="60" spans="2:23">
      <c r="B60" s="111"/>
      <c r="C60" s="94"/>
      <c r="D60" s="94"/>
      <c r="E60" s="94"/>
      <c r="F60" s="152"/>
      <c r="G60" s="153"/>
      <c r="H60" s="103">
        <f t="shared" si="2"/>
        <v>0</v>
      </c>
      <c r="I60" s="104"/>
      <c r="J60" s="96">
        <f>IF(I60,VLOOKUP(I60,libellés3[],2,),)</f>
        <v>0</v>
      </c>
      <c r="K60" s="96">
        <f>IF(I60,VLOOKUP(I60,libellés3[],3,),)</f>
        <v>0</v>
      </c>
      <c r="L60" s="105"/>
      <c r="M60" s="106"/>
      <c r="N60" s="99" t="str">
        <f t="shared" si="1"/>
        <v xml:space="preserve"> </v>
      </c>
      <c r="O60" s="150">
        <f>IF(I60,VLOOKUP(I60,libellés3[],4,),)</f>
        <v>0</v>
      </c>
      <c r="R60" s="44"/>
      <c r="S60" s="90">
        <v>7410</v>
      </c>
      <c r="T60" s="91" t="s">
        <v>1833</v>
      </c>
      <c r="U60" s="91" t="s">
        <v>1843</v>
      </c>
      <c r="V60" s="100" t="s">
        <v>1848</v>
      </c>
      <c r="W60" s="73"/>
    </row>
    <row r="61" spans="2:23">
      <c r="B61" s="111"/>
      <c r="C61" s="94"/>
      <c r="D61" s="94"/>
      <c r="E61" s="94"/>
      <c r="F61" s="152"/>
      <c r="G61" s="153"/>
      <c r="H61" s="103">
        <f t="shared" si="2"/>
        <v>0</v>
      </c>
      <c r="I61" s="104"/>
      <c r="J61" s="96">
        <f>IF(I61,VLOOKUP(I61,libellés3[],2,),)</f>
        <v>0</v>
      </c>
      <c r="K61" s="96">
        <f>IF(I61,VLOOKUP(I61,libellés3[],3,),)</f>
        <v>0</v>
      </c>
      <c r="L61" s="105"/>
      <c r="M61" s="106"/>
      <c r="N61" s="99" t="str">
        <f t="shared" si="1"/>
        <v xml:space="preserve"> </v>
      </c>
      <c r="O61" s="150">
        <f>IF(I61,VLOOKUP(I61,libellés3[],4,),)</f>
        <v>0</v>
      </c>
      <c r="R61" s="44"/>
      <c r="S61" s="90">
        <v>7411</v>
      </c>
      <c r="T61" s="91" t="s">
        <v>1833</v>
      </c>
      <c r="U61" s="91" t="s">
        <v>1844</v>
      </c>
      <c r="V61" s="100" t="s">
        <v>1848</v>
      </c>
      <c r="W61" s="73"/>
    </row>
    <row r="62" spans="2:23">
      <c r="B62" s="111"/>
      <c r="C62" s="94"/>
      <c r="D62" s="94"/>
      <c r="E62" s="94"/>
      <c r="F62" s="152"/>
      <c r="G62" s="153"/>
      <c r="H62" s="103">
        <f t="shared" si="2"/>
        <v>0</v>
      </c>
      <c r="I62" s="104"/>
      <c r="J62" s="96">
        <f>IF(I62,VLOOKUP(I62,libellés3[],2,),)</f>
        <v>0</v>
      </c>
      <c r="K62" s="96">
        <f>IF(I62,VLOOKUP(I62,libellés3[],3,),)</f>
        <v>0</v>
      </c>
      <c r="L62" s="105"/>
      <c r="M62" s="106"/>
      <c r="N62" s="99" t="str">
        <f t="shared" si="1"/>
        <v xml:space="preserve"> </v>
      </c>
      <c r="O62" s="150">
        <f>IF(I62,VLOOKUP(I62,libellés3[],4,),)</f>
        <v>0</v>
      </c>
      <c r="R62" s="44"/>
      <c r="S62" s="90">
        <v>7412</v>
      </c>
      <c r="T62" s="91" t="s">
        <v>1833</v>
      </c>
      <c r="U62" s="91" t="s">
        <v>1845</v>
      </c>
      <c r="V62" s="100" t="s">
        <v>1848</v>
      </c>
      <c r="W62" s="73"/>
    </row>
    <row r="63" spans="2:23">
      <c r="B63" s="111"/>
      <c r="C63" s="94"/>
      <c r="D63" s="94"/>
      <c r="E63" s="94"/>
      <c r="F63" s="152"/>
      <c r="G63" s="153"/>
      <c r="H63" s="103">
        <f t="shared" si="2"/>
        <v>0</v>
      </c>
      <c r="I63" s="104"/>
      <c r="J63" s="96">
        <f>IF(I63,VLOOKUP(I63,libellés3[],2,),)</f>
        <v>0</v>
      </c>
      <c r="K63" s="96">
        <f>IF(I63,VLOOKUP(I63,libellés3[],3,),)</f>
        <v>0</v>
      </c>
      <c r="L63" s="105"/>
      <c r="M63" s="106"/>
      <c r="N63" s="99" t="str">
        <f t="shared" si="1"/>
        <v xml:space="preserve"> </v>
      </c>
      <c r="O63" s="150">
        <f>IF(I63,VLOOKUP(I63,libellés3[],4,),)</f>
        <v>0</v>
      </c>
      <c r="R63" s="44"/>
      <c r="S63" s="90">
        <v>7413</v>
      </c>
      <c r="T63" s="91" t="s">
        <v>1833</v>
      </c>
      <c r="U63" s="91"/>
      <c r="V63" s="100"/>
      <c r="W63" s="73"/>
    </row>
    <row r="64" spans="2:23">
      <c r="B64" s="111"/>
      <c r="C64" s="94"/>
      <c r="D64" s="94"/>
      <c r="E64" s="94"/>
      <c r="F64" s="152"/>
      <c r="G64" s="154"/>
      <c r="H64" s="103">
        <f t="shared" si="2"/>
        <v>0</v>
      </c>
      <c r="I64" s="104"/>
      <c r="J64" s="96">
        <f>IF(I64,VLOOKUP(I64,libellés3[],2,),)</f>
        <v>0</v>
      </c>
      <c r="K64" s="96">
        <f>IF(I64,VLOOKUP(I64,libellés3[],3,),)</f>
        <v>0</v>
      </c>
      <c r="L64" s="107"/>
      <c r="M64" s="106"/>
      <c r="N64" s="99" t="str">
        <f t="shared" si="1"/>
        <v xml:space="preserve"> </v>
      </c>
      <c r="O64" s="150">
        <f>IF(I64,VLOOKUP(I64,libellés3[],4,),)</f>
        <v>0</v>
      </c>
      <c r="R64" s="44"/>
      <c r="S64" s="90">
        <v>7414</v>
      </c>
      <c r="T64" s="91" t="s">
        <v>1833</v>
      </c>
      <c r="U64" s="91" t="s">
        <v>1846</v>
      </c>
      <c r="V64" s="100" t="s">
        <v>1848</v>
      </c>
      <c r="W64" s="73"/>
    </row>
    <row r="65" spans="2:23">
      <c r="B65" s="111"/>
      <c r="C65" s="94"/>
      <c r="D65" s="94"/>
      <c r="E65" s="94"/>
      <c r="F65" s="152"/>
      <c r="G65" s="155"/>
      <c r="H65" s="103">
        <f t="shared" si="2"/>
        <v>0</v>
      </c>
      <c r="I65" s="104"/>
      <c r="J65" s="96">
        <f>IF(I65,VLOOKUP(I65,libellés3[],2,),)</f>
        <v>0</v>
      </c>
      <c r="K65" s="96">
        <f>IF(I65,VLOOKUP(I65,libellés3[],3,),)</f>
        <v>0</v>
      </c>
      <c r="L65" s="107"/>
      <c r="M65" s="106"/>
      <c r="N65" s="99" t="str">
        <f t="shared" si="1"/>
        <v xml:space="preserve"> </v>
      </c>
      <c r="O65" s="150">
        <f>IF(I65,VLOOKUP(I65,libellés3[],4,),)</f>
        <v>0</v>
      </c>
      <c r="R65" s="44"/>
      <c r="S65" s="90"/>
      <c r="T65" s="91"/>
      <c r="U65" s="91"/>
      <c r="V65" s="100"/>
      <c r="W65" s="73"/>
    </row>
    <row r="66" spans="2:23">
      <c r="B66" s="111"/>
      <c r="C66" s="94"/>
      <c r="D66" s="94"/>
      <c r="E66" s="94"/>
      <c r="F66" s="156"/>
      <c r="G66" s="155"/>
      <c r="H66" s="103">
        <f t="shared" si="2"/>
        <v>0</v>
      </c>
      <c r="I66" s="112"/>
      <c r="J66" s="96">
        <f>IF(I66,VLOOKUP(I66,libellés3[],2,),)</f>
        <v>0</v>
      </c>
      <c r="K66" s="96">
        <f>IF(I66,VLOOKUP(I66,libellés3[],3,),)</f>
        <v>0</v>
      </c>
      <c r="L66" s="109"/>
      <c r="M66" s="110"/>
      <c r="N66" s="99" t="str">
        <f t="shared" si="1"/>
        <v xml:space="preserve"> </v>
      </c>
      <c r="O66" s="150">
        <f>IF(I66,VLOOKUP(I66,libellés3[],4,),)</f>
        <v>0</v>
      </c>
      <c r="R66" s="44"/>
      <c r="S66" s="90">
        <v>754</v>
      </c>
      <c r="T66" s="91" t="s">
        <v>1834</v>
      </c>
      <c r="U66" s="91" t="s">
        <v>279</v>
      </c>
      <c r="V66" s="100" t="s">
        <v>1848</v>
      </c>
      <c r="W66" s="73"/>
    </row>
    <row r="67" spans="2:23">
      <c r="B67" s="111"/>
      <c r="C67" s="94"/>
      <c r="D67" s="94"/>
      <c r="E67" s="94"/>
      <c r="F67" s="156"/>
      <c r="G67" s="155"/>
      <c r="H67" s="103">
        <f t="shared" si="2"/>
        <v>0</v>
      </c>
      <c r="I67" s="112"/>
      <c r="J67" s="96">
        <f>IF(I67,VLOOKUP(I67,libellés3[],2,),)</f>
        <v>0</v>
      </c>
      <c r="K67" s="96">
        <f>IF(I67,VLOOKUP(I67,libellés3[],3,),)</f>
        <v>0</v>
      </c>
      <c r="L67" s="109"/>
      <c r="M67" s="110"/>
      <c r="N67" s="99" t="str">
        <f t="shared" si="1"/>
        <v xml:space="preserve"> </v>
      </c>
      <c r="O67" s="150">
        <f>IF(I67,VLOOKUP(I67,libellés3[],4,),)</f>
        <v>0</v>
      </c>
      <c r="R67" s="44"/>
      <c r="S67" s="90">
        <v>756</v>
      </c>
      <c r="T67" s="91" t="s">
        <v>1834</v>
      </c>
      <c r="U67" s="91" t="s">
        <v>1835</v>
      </c>
      <c r="V67" s="100" t="s">
        <v>1848</v>
      </c>
      <c r="W67" s="73"/>
    </row>
    <row r="68" spans="2:23">
      <c r="B68" s="111"/>
      <c r="C68" s="94"/>
      <c r="D68" s="94"/>
      <c r="E68" s="94"/>
      <c r="F68" s="156"/>
      <c r="G68" s="155"/>
      <c r="H68" s="103">
        <f t="shared" si="2"/>
        <v>0</v>
      </c>
      <c r="I68" s="112"/>
      <c r="J68" s="96">
        <f>IF(I68,VLOOKUP(I68,libellés3[],2,),)</f>
        <v>0</v>
      </c>
      <c r="K68" s="96">
        <f>IF(I68,VLOOKUP(I68,libellés3[],3,),)</f>
        <v>0</v>
      </c>
      <c r="L68" s="109"/>
      <c r="M68" s="110"/>
      <c r="N68" s="99" t="str">
        <f t="shared" si="1"/>
        <v xml:space="preserve"> </v>
      </c>
      <c r="O68" s="150">
        <f>IF(I68,VLOOKUP(I68,libellés3[],4,),)</f>
        <v>0</v>
      </c>
      <c r="R68" s="44"/>
      <c r="S68" s="90"/>
      <c r="T68" s="91"/>
      <c r="U68" s="91"/>
      <c r="V68" s="100"/>
      <c r="W68" s="73"/>
    </row>
    <row r="69" spans="2:23">
      <c r="B69" s="111"/>
      <c r="C69" s="94"/>
      <c r="D69" s="94"/>
      <c r="E69" s="94"/>
      <c r="F69" s="156"/>
      <c r="G69" s="155"/>
      <c r="H69" s="103">
        <f t="shared" si="2"/>
        <v>0</v>
      </c>
      <c r="I69" s="112"/>
      <c r="J69" s="96">
        <f>IF(I69,VLOOKUP(I69,libellés3[],2,),)</f>
        <v>0</v>
      </c>
      <c r="K69" s="96">
        <f>IF(I69,VLOOKUP(I69,libellés3[],3,),)</f>
        <v>0</v>
      </c>
      <c r="L69" s="109"/>
      <c r="M69" s="110"/>
      <c r="N69" s="99" t="str">
        <f t="shared" si="1"/>
        <v xml:space="preserve"> </v>
      </c>
      <c r="O69" s="150">
        <f>IF(I69,VLOOKUP(I69,libellés3[],4,),)</f>
        <v>0</v>
      </c>
      <c r="R69" s="44"/>
      <c r="S69" s="90"/>
      <c r="T69" s="91"/>
      <c r="U69" s="91"/>
      <c r="V69" s="100"/>
      <c r="W69" s="73"/>
    </row>
    <row r="70" spans="2:23">
      <c r="B70" s="111"/>
      <c r="C70" s="94"/>
      <c r="D70" s="94"/>
      <c r="E70" s="94"/>
      <c r="F70" s="156"/>
      <c r="G70" s="155"/>
      <c r="H70" s="103">
        <f t="shared" si="2"/>
        <v>0</v>
      </c>
      <c r="I70" s="112"/>
      <c r="J70" s="96">
        <f>IF(I70,VLOOKUP(I70,libellés3[],2,),)</f>
        <v>0</v>
      </c>
      <c r="K70" s="96">
        <f>IF(I70,VLOOKUP(I70,libellés3[],3,),)</f>
        <v>0</v>
      </c>
      <c r="L70" s="109"/>
      <c r="M70" s="110"/>
      <c r="N70" s="99" t="str">
        <f t="shared" si="1"/>
        <v xml:space="preserve"> </v>
      </c>
      <c r="O70" s="150">
        <f>IF(I70,VLOOKUP(I70,libellés3[],4,),)</f>
        <v>0</v>
      </c>
      <c r="R70" s="44"/>
      <c r="S70" s="90">
        <v>761</v>
      </c>
      <c r="T70" s="91" t="s">
        <v>1836</v>
      </c>
      <c r="U70" s="91" t="s">
        <v>1769</v>
      </c>
      <c r="V70" s="100" t="s">
        <v>1848</v>
      </c>
      <c r="W70" s="73"/>
    </row>
    <row r="71" spans="2:23">
      <c r="B71" s="111"/>
      <c r="C71" s="94"/>
      <c r="D71" s="94"/>
      <c r="E71" s="94"/>
      <c r="F71" s="156"/>
      <c r="G71" s="155"/>
      <c r="H71" s="103">
        <f t="shared" si="2"/>
        <v>0</v>
      </c>
      <c r="I71" s="112"/>
      <c r="J71" s="96">
        <f>IF(I71,VLOOKUP(I71,libellés3[],2,),)</f>
        <v>0</v>
      </c>
      <c r="K71" s="96">
        <f>IF(I71,VLOOKUP(I71,libellés3[],3,),)</f>
        <v>0</v>
      </c>
      <c r="L71" s="109"/>
      <c r="M71" s="110"/>
      <c r="N71" s="99" t="str">
        <f t="shared" si="1"/>
        <v xml:space="preserve"> </v>
      </c>
      <c r="O71" s="150">
        <f>IF(I71,VLOOKUP(I71,libellés3[],4,),)</f>
        <v>0</v>
      </c>
      <c r="R71" s="44"/>
      <c r="S71" s="90">
        <v>771</v>
      </c>
      <c r="T71" s="91" t="s">
        <v>1851</v>
      </c>
      <c r="U71" s="91" t="s">
        <v>10</v>
      </c>
      <c r="V71" s="100" t="s">
        <v>1848</v>
      </c>
      <c r="W71" s="73"/>
    </row>
    <row r="72" spans="2:23">
      <c r="B72" s="111"/>
      <c r="C72" s="94"/>
      <c r="D72" s="94"/>
      <c r="E72" s="94"/>
      <c r="F72" s="156"/>
      <c r="G72" s="155"/>
      <c r="H72" s="103">
        <f t="shared" si="2"/>
        <v>0</v>
      </c>
      <c r="I72" s="112"/>
      <c r="J72" s="96">
        <f>IF(I72,VLOOKUP(I72,libellés3[],2,),)</f>
        <v>0</v>
      </c>
      <c r="K72" s="96">
        <f>IF(I72,VLOOKUP(I72,libellés3[],3,),)</f>
        <v>0</v>
      </c>
      <c r="L72" s="109"/>
      <c r="M72" s="110"/>
      <c r="N72" s="99" t="str">
        <f t="shared" si="1"/>
        <v xml:space="preserve"> </v>
      </c>
      <c r="O72" s="150">
        <f>IF(I72,VLOOKUP(I72,libellés3[],4,),)</f>
        <v>0</v>
      </c>
      <c r="R72" s="44"/>
      <c r="S72" s="90">
        <v>781</v>
      </c>
      <c r="T72" s="91" t="s">
        <v>1837</v>
      </c>
      <c r="U72" s="91" t="s">
        <v>1838</v>
      </c>
      <c r="V72" s="100" t="s">
        <v>1848</v>
      </c>
      <c r="W72" s="73"/>
    </row>
    <row r="73" spans="2:23">
      <c r="B73" s="111"/>
      <c r="C73" s="94"/>
      <c r="D73" s="94"/>
      <c r="E73" s="94"/>
      <c r="F73" s="156"/>
      <c r="G73" s="155"/>
      <c r="H73" s="103">
        <f t="shared" si="2"/>
        <v>0</v>
      </c>
      <c r="I73" s="112"/>
      <c r="J73" s="96">
        <f>IF(I73,VLOOKUP(I73,libellés3[],2,),)</f>
        <v>0</v>
      </c>
      <c r="K73" s="96">
        <f>IF(I73,VLOOKUP(I73,libellés3[],3,),)</f>
        <v>0</v>
      </c>
      <c r="L73" s="109"/>
      <c r="M73" s="110"/>
      <c r="N73" s="99" t="str">
        <f t="shared" si="1"/>
        <v xml:space="preserve"> </v>
      </c>
      <c r="O73" s="150">
        <f>IF(I73,VLOOKUP(I73,libellés3[],4,),)</f>
        <v>0</v>
      </c>
      <c r="R73" s="44"/>
      <c r="S73" s="90"/>
      <c r="T73" s="91"/>
      <c r="U73" s="91"/>
      <c r="V73" s="100"/>
      <c r="W73" s="73"/>
    </row>
    <row r="74" spans="2:23">
      <c r="B74" s="111"/>
      <c r="C74" s="94"/>
      <c r="D74" s="94"/>
      <c r="E74" s="94"/>
      <c r="F74" s="156"/>
      <c r="G74" s="155"/>
      <c r="H74" s="103">
        <f t="shared" si="2"/>
        <v>0</v>
      </c>
      <c r="I74" s="112"/>
      <c r="J74" s="96">
        <f>IF(I74,VLOOKUP(I74,libellés3[],2,),)</f>
        <v>0</v>
      </c>
      <c r="K74" s="96">
        <f>IF(I74,VLOOKUP(I74,libellés3[],3,),)</f>
        <v>0</v>
      </c>
      <c r="L74" s="109"/>
      <c r="M74" s="110"/>
      <c r="N74" s="99" t="str">
        <f t="shared" si="1"/>
        <v xml:space="preserve"> </v>
      </c>
      <c r="O74" s="150">
        <f>IF(I74,VLOOKUP(I74,libellés3[],4,),)</f>
        <v>0</v>
      </c>
      <c r="R74" s="44"/>
      <c r="S74" s="90"/>
      <c r="T74" s="91"/>
      <c r="U74" s="91"/>
      <c r="V74" s="100"/>
      <c r="W74" s="73"/>
    </row>
    <row r="75" spans="2:23">
      <c r="B75" s="111"/>
      <c r="C75" s="94"/>
      <c r="D75" s="94"/>
      <c r="E75" s="94"/>
      <c r="F75" s="156"/>
      <c r="G75" s="155"/>
      <c r="H75" s="103">
        <f t="shared" si="2"/>
        <v>0</v>
      </c>
      <c r="I75" s="112"/>
      <c r="J75" s="96">
        <f>IF(I75,VLOOKUP(I75,libellés3[],2,),)</f>
        <v>0</v>
      </c>
      <c r="K75" s="96">
        <f>IF(I75,VLOOKUP(I75,libellés3[],3,),)</f>
        <v>0</v>
      </c>
      <c r="L75" s="109"/>
      <c r="M75" s="110"/>
      <c r="N75" s="99" t="str">
        <f t="shared" si="1"/>
        <v xml:space="preserve"> </v>
      </c>
      <c r="O75" s="150">
        <f>IF(I75,VLOOKUP(I75,libellés3[],4,),)</f>
        <v>0</v>
      </c>
      <c r="R75" s="44"/>
      <c r="S75" s="90">
        <v>860</v>
      </c>
      <c r="T75" s="91" t="s">
        <v>1839</v>
      </c>
      <c r="U75" s="91" t="s">
        <v>1840</v>
      </c>
      <c r="V75" s="100" t="s">
        <v>1849</v>
      </c>
      <c r="W75" s="73"/>
    </row>
    <row r="76" spans="2:23">
      <c r="B76" s="111"/>
      <c r="C76" s="94"/>
      <c r="D76" s="94"/>
      <c r="E76" s="94"/>
      <c r="F76" s="156"/>
      <c r="G76" s="155"/>
      <c r="H76" s="103">
        <f t="shared" si="2"/>
        <v>0</v>
      </c>
      <c r="I76" s="112"/>
      <c r="J76" s="96">
        <f>IF(I76,VLOOKUP(I76,libellés3[],2,),)</f>
        <v>0</v>
      </c>
      <c r="K76" s="96">
        <f>IF(I76,VLOOKUP(I76,libellés3[],3,),)</f>
        <v>0</v>
      </c>
      <c r="L76" s="109"/>
      <c r="M76" s="110"/>
      <c r="N76" s="99" t="str">
        <f t="shared" si="1"/>
        <v xml:space="preserve"> </v>
      </c>
      <c r="O76" s="150">
        <f>IF(I76,VLOOKUP(I76,libellés3[],4,),)</f>
        <v>0</v>
      </c>
      <c r="R76" s="44"/>
      <c r="S76" s="90">
        <v>861</v>
      </c>
      <c r="T76" s="91" t="s">
        <v>1839</v>
      </c>
      <c r="U76" s="91" t="s">
        <v>1841</v>
      </c>
      <c r="V76" s="100" t="s">
        <v>1849</v>
      </c>
      <c r="W76" s="73"/>
    </row>
    <row r="77" spans="2:23">
      <c r="B77" s="111"/>
      <c r="C77" s="94"/>
      <c r="D77" s="94"/>
      <c r="E77" s="94"/>
      <c r="F77" s="152"/>
      <c r="G77" s="153"/>
      <c r="H77" s="103">
        <f t="shared" si="2"/>
        <v>0</v>
      </c>
      <c r="I77" s="104"/>
      <c r="J77" s="96">
        <f>IF(I77,VLOOKUP(I77,libellés3[],2,),)</f>
        <v>0</v>
      </c>
      <c r="K77" s="96">
        <f>IF(I77,VLOOKUP(I77,libellés3[],3,),)</f>
        <v>0</v>
      </c>
      <c r="L77" s="105"/>
      <c r="M77" s="106"/>
      <c r="N77" s="99" t="str">
        <f t="shared" si="1"/>
        <v xml:space="preserve"> </v>
      </c>
      <c r="O77" s="150">
        <f>IF(I77,VLOOKUP(I77,libellés3[],4,),)</f>
        <v>0</v>
      </c>
      <c r="R77" s="44"/>
      <c r="S77" s="90">
        <v>864</v>
      </c>
      <c r="T77" s="91" t="s">
        <v>1839</v>
      </c>
      <c r="U77" s="91" t="s">
        <v>1863</v>
      </c>
      <c r="V77" s="100" t="s">
        <v>1849</v>
      </c>
      <c r="W77" s="73"/>
    </row>
    <row r="78" spans="2:23">
      <c r="B78" s="111"/>
      <c r="C78" s="94"/>
      <c r="D78" s="94"/>
      <c r="E78" s="94"/>
      <c r="F78" s="152"/>
      <c r="G78" s="153"/>
      <c r="H78" s="103">
        <f t="shared" si="2"/>
        <v>0</v>
      </c>
      <c r="I78" s="104"/>
      <c r="J78" s="96">
        <f>IF(I78,VLOOKUP(I78,libellés3[],2,),)</f>
        <v>0</v>
      </c>
      <c r="K78" s="96">
        <f>IF(I78,VLOOKUP(I78,libellés3[],3,),)</f>
        <v>0</v>
      </c>
      <c r="L78" s="105"/>
      <c r="M78" s="106"/>
      <c r="N78" s="99" t="str">
        <f t="shared" si="1"/>
        <v xml:space="preserve"> </v>
      </c>
      <c r="O78" s="150">
        <f>IF(I78,VLOOKUP(I78,libellés3[],4,),)</f>
        <v>0</v>
      </c>
      <c r="R78" s="44"/>
      <c r="S78" s="90"/>
      <c r="T78" s="91"/>
      <c r="U78" s="91"/>
      <c r="V78" s="100"/>
      <c r="W78" s="73"/>
    </row>
    <row r="79" spans="2:23">
      <c r="B79" s="111"/>
      <c r="C79" s="94"/>
      <c r="D79" s="94"/>
      <c r="E79" s="94"/>
      <c r="F79" s="152"/>
      <c r="G79" s="153"/>
      <c r="H79" s="103">
        <f t="shared" si="2"/>
        <v>0</v>
      </c>
      <c r="I79" s="104"/>
      <c r="J79" s="96">
        <f>IF(I79,VLOOKUP(I79,libellés3[],2,),)</f>
        <v>0</v>
      </c>
      <c r="K79" s="96">
        <f>IF(I79,VLOOKUP(I79,libellés3[],3,),)</f>
        <v>0</v>
      </c>
      <c r="L79" s="105"/>
      <c r="M79" s="106"/>
      <c r="N79" s="99" t="str">
        <f t="shared" si="1"/>
        <v xml:space="preserve"> </v>
      </c>
      <c r="O79" s="150">
        <f>IF(I79,VLOOKUP(I79,libellés3[],4,),)</f>
        <v>0</v>
      </c>
      <c r="R79" s="44"/>
      <c r="S79" s="90"/>
      <c r="T79" s="91"/>
      <c r="U79" s="91"/>
      <c r="V79" s="100"/>
      <c r="W79" s="73"/>
    </row>
    <row r="80" spans="2:23">
      <c r="B80" s="111"/>
      <c r="C80" s="94"/>
      <c r="D80" s="94"/>
      <c r="E80" s="94"/>
      <c r="F80" s="152"/>
      <c r="G80" s="153"/>
      <c r="H80" s="103">
        <f t="shared" si="2"/>
        <v>0</v>
      </c>
      <c r="I80" s="104"/>
      <c r="J80" s="96">
        <f>IF(I80,VLOOKUP(I80,libellés3[],2,),)</f>
        <v>0</v>
      </c>
      <c r="K80" s="96">
        <f>IF(I80,VLOOKUP(I80,libellés3[],3,),)</f>
        <v>0</v>
      </c>
      <c r="L80" s="105"/>
      <c r="M80" s="106"/>
      <c r="N80" s="99" t="str">
        <f t="shared" si="1"/>
        <v xml:space="preserve"> </v>
      </c>
      <c r="O80" s="150">
        <f>IF(I80,VLOOKUP(I80,libellés3[],4,),)</f>
        <v>0</v>
      </c>
      <c r="R80" s="44"/>
      <c r="S80" s="90">
        <v>870</v>
      </c>
      <c r="T80" s="91" t="s">
        <v>1842</v>
      </c>
      <c r="U80" s="91" t="s">
        <v>1864</v>
      </c>
      <c r="V80" s="100" t="s">
        <v>1849</v>
      </c>
      <c r="W80" s="73"/>
    </row>
    <row r="81" spans="2:23">
      <c r="B81" s="111"/>
      <c r="C81" s="94"/>
      <c r="D81" s="94"/>
      <c r="E81" s="94"/>
      <c r="F81" s="152"/>
      <c r="G81" s="153"/>
      <c r="H81" s="103">
        <f t="shared" si="2"/>
        <v>0</v>
      </c>
      <c r="I81" s="104"/>
      <c r="J81" s="96">
        <f>IF(I81,VLOOKUP(I81,libellés3[],2,),)</f>
        <v>0</v>
      </c>
      <c r="K81" s="96">
        <f>IF(I81,VLOOKUP(I81,libellés3[],3,),)</f>
        <v>0</v>
      </c>
      <c r="L81" s="105"/>
      <c r="M81" s="106"/>
      <c r="N81" s="99" t="str">
        <f t="shared" si="1"/>
        <v xml:space="preserve"> </v>
      </c>
      <c r="O81" s="150">
        <f>IF(I81,VLOOKUP(I81,libellés3[],4,),)</f>
        <v>0</v>
      </c>
      <c r="R81" s="44"/>
      <c r="S81" s="90">
        <v>871</v>
      </c>
      <c r="T81" s="91" t="s">
        <v>1842</v>
      </c>
      <c r="U81" s="91" t="s">
        <v>308</v>
      </c>
      <c r="V81" s="100" t="s">
        <v>1849</v>
      </c>
      <c r="W81" s="73"/>
    </row>
    <row r="82" spans="2:23">
      <c r="B82" s="111"/>
      <c r="C82" s="94"/>
      <c r="D82" s="94"/>
      <c r="E82" s="94"/>
      <c r="F82" s="152"/>
      <c r="G82" s="153"/>
      <c r="H82" s="103">
        <f t="shared" si="2"/>
        <v>0</v>
      </c>
      <c r="I82" s="104"/>
      <c r="J82" s="96">
        <f>IF(I82,VLOOKUP(I82,libellés3[],2,),)</f>
        <v>0</v>
      </c>
      <c r="K82" s="96">
        <f>IF(I82,VLOOKUP(I82,libellés3[],3,),)</f>
        <v>0</v>
      </c>
      <c r="L82" s="105"/>
      <c r="M82" s="106"/>
      <c r="N82" s="99" t="str">
        <f t="shared" si="1"/>
        <v xml:space="preserve"> </v>
      </c>
      <c r="O82" s="150">
        <f>IF(I82,VLOOKUP(I82,libellés3[],4,),)</f>
        <v>0</v>
      </c>
      <c r="R82" s="44"/>
      <c r="S82" s="90">
        <v>875</v>
      </c>
      <c r="T82" s="91" t="s">
        <v>1842</v>
      </c>
      <c r="U82" s="91" t="s">
        <v>309</v>
      </c>
      <c r="V82" s="100" t="s">
        <v>1849</v>
      </c>
      <c r="W82" s="45"/>
    </row>
    <row r="83" spans="2:23">
      <c r="B83" s="111"/>
      <c r="C83" s="94"/>
      <c r="D83" s="94"/>
      <c r="E83" s="94"/>
      <c r="F83" s="152"/>
      <c r="G83" s="153"/>
      <c r="H83" s="103">
        <f t="shared" si="2"/>
        <v>0</v>
      </c>
      <c r="I83" s="104"/>
      <c r="J83" s="96">
        <f>IF(I83,VLOOKUP(I83,libellés3[],2,),)</f>
        <v>0</v>
      </c>
      <c r="K83" s="96">
        <f>IF(I83,VLOOKUP(I83,libellés3[],3,),)</f>
        <v>0</v>
      </c>
      <c r="L83" s="105"/>
      <c r="M83" s="106"/>
      <c r="N83" s="99" t="str">
        <f t="shared" si="1"/>
        <v xml:space="preserve"> </v>
      </c>
      <c r="O83" s="150">
        <f>IF(I83,VLOOKUP(I83,libellés3[],4,),)</f>
        <v>0</v>
      </c>
      <c r="R83" s="44"/>
      <c r="S83" s="90"/>
      <c r="T83" s="91"/>
      <c r="U83" s="91"/>
      <c r="V83" s="100"/>
      <c r="W83" s="45"/>
    </row>
    <row r="84" spans="2:23">
      <c r="B84" s="111"/>
      <c r="C84" s="94"/>
      <c r="D84" s="94"/>
      <c r="E84" s="94"/>
      <c r="F84" s="152"/>
      <c r="G84" s="153"/>
      <c r="H84" s="103">
        <f t="shared" si="2"/>
        <v>0</v>
      </c>
      <c r="I84" s="104"/>
      <c r="J84" s="96">
        <f>IF(I84,VLOOKUP(I84,libellés3[],2,),)</f>
        <v>0</v>
      </c>
      <c r="K84" s="96">
        <f>IF(I84,VLOOKUP(I84,libellés3[],3,),)</f>
        <v>0</v>
      </c>
      <c r="L84" s="105"/>
      <c r="M84" s="106"/>
      <c r="N84" s="99" t="str">
        <f t="shared" ref="N84:N147" si="3">IF(B84=0," ",+N83+L84-M84)</f>
        <v xml:space="preserve"> </v>
      </c>
      <c r="O84" s="150">
        <f>IF(I84,VLOOKUP(I84,libellés3[],4,),)</f>
        <v>0</v>
      </c>
      <c r="R84" s="44"/>
      <c r="S84" s="90"/>
      <c r="T84" s="91"/>
      <c r="U84" s="91"/>
      <c r="V84" s="100"/>
      <c r="W84" s="45"/>
    </row>
    <row r="85" spans="2:23">
      <c r="B85" s="111"/>
      <c r="C85" s="94"/>
      <c r="D85" s="94"/>
      <c r="E85" s="94"/>
      <c r="F85" s="152"/>
      <c r="G85" s="153"/>
      <c r="H85" s="103">
        <f t="shared" si="2"/>
        <v>0</v>
      </c>
      <c r="I85" s="104"/>
      <c r="J85" s="96">
        <f>IF(I85,VLOOKUP(I85,libellés3[],2,),)</f>
        <v>0</v>
      </c>
      <c r="K85" s="96">
        <f>IF(I85,VLOOKUP(I85,libellés3[],3,),)</f>
        <v>0</v>
      </c>
      <c r="L85" s="105"/>
      <c r="M85" s="106"/>
      <c r="N85" s="99" t="str">
        <f t="shared" si="3"/>
        <v xml:space="preserve"> </v>
      </c>
      <c r="O85" s="150">
        <f>IF(I85,VLOOKUP(I85,libellés3[],4,),)</f>
        <v>0</v>
      </c>
      <c r="R85" s="44"/>
      <c r="S85" s="90"/>
      <c r="T85" s="91"/>
      <c r="U85" s="91"/>
      <c r="V85" s="100"/>
      <c r="W85" s="45"/>
    </row>
    <row r="86" spans="2:23">
      <c r="B86" s="111"/>
      <c r="C86" s="94"/>
      <c r="D86" s="94"/>
      <c r="E86" s="94"/>
      <c r="F86" s="152"/>
      <c r="G86" s="153"/>
      <c r="H86" s="103">
        <f t="shared" ref="H86:H149" si="4">IF(B86,H85+1,)</f>
        <v>0</v>
      </c>
      <c r="I86" s="104"/>
      <c r="J86" s="96">
        <f>IF(I86,VLOOKUP(I86,libellés3[],2,),)</f>
        <v>0</v>
      </c>
      <c r="K86" s="96">
        <f>IF(I86,VLOOKUP(I86,libellés3[],3,),)</f>
        <v>0</v>
      </c>
      <c r="L86" s="105"/>
      <c r="M86" s="106"/>
      <c r="N86" s="99" t="str">
        <f t="shared" si="3"/>
        <v xml:space="preserve"> </v>
      </c>
      <c r="O86" s="150">
        <f>IF(I86,VLOOKUP(I86,libellés3[],4,),)</f>
        <v>0</v>
      </c>
      <c r="R86" s="44"/>
      <c r="S86" s="117"/>
      <c r="T86" s="158"/>
      <c r="U86" s="118"/>
      <c r="V86" s="119"/>
      <c r="W86" s="45"/>
    </row>
    <row r="87" spans="2:23">
      <c r="B87" s="111"/>
      <c r="C87" s="94"/>
      <c r="D87" s="94"/>
      <c r="E87" s="94"/>
      <c r="F87" s="152"/>
      <c r="G87" s="153"/>
      <c r="H87" s="103">
        <f t="shared" si="4"/>
        <v>0</v>
      </c>
      <c r="I87" s="104"/>
      <c r="J87" s="96">
        <f>IF(I87,VLOOKUP(I87,libellés3[],2,),)</f>
        <v>0</v>
      </c>
      <c r="K87" s="96">
        <f>IF(I87,VLOOKUP(I87,libellés3[],3,),)</f>
        <v>0</v>
      </c>
      <c r="L87" s="105"/>
      <c r="M87" s="106"/>
      <c r="N87" s="99" t="str">
        <f t="shared" si="3"/>
        <v xml:space="preserve"> </v>
      </c>
      <c r="O87" s="150">
        <f>IF(I87,VLOOKUP(I87,libellés3[],4,),)</f>
        <v>0</v>
      </c>
      <c r="R87" s="44"/>
      <c r="S87" s="117"/>
      <c r="T87" s="158"/>
      <c r="U87" s="118"/>
      <c r="V87" s="119"/>
      <c r="W87" s="45"/>
    </row>
    <row r="88" spans="2:23">
      <c r="B88" s="111"/>
      <c r="C88" s="94"/>
      <c r="D88" s="94"/>
      <c r="E88" s="94"/>
      <c r="F88" s="152"/>
      <c r="G88" s="153"/>
      <c r="H88" s="103">
        <f t="shared" si="4"/>
        <v>0</v>
      </c>
      <c r="I88" s="104"/>
      <c r="J88" s="96">
        <f>IF(I88,VLOOKUP(I88,libellés3[],2,),)</f>
        <v>0</v>
      </c>
      <c r="K88" s="96">
        <f>IF(I88,VLOOKUP(I88,libellés3[],3,),)</f>
        <v>0</v>
      </c>
      <c r="L88" s="105"/>
      <c r="M88" s="106"/>
      <c r="N88" s="99" t="str">
        <f t="shared" si="3"/>
        <v xml:space="preserve"> </v>
      </c>
      <c r="O88" s="150">
        <f>IF(I88,VLOOKUP(I88,libellés3[],4,),)</f>
        <v>0</v>
      </c>
      <c r="R88" s="44"/>
      <c r="S88" s="117"/>
      <c r="T88" s="158"/>
      <c r="U88" s="118"/>
      <c r="V88" s="119"/>
      <c r="W88" s="45"/>
    </row>
    <row r="89" spans="2:23">
      <c r="B89" s="111"/>
      <c r="C89" s="94"/>
      <c r="D89" s="94"/>
      <c r="E89" s="94"/>
      <c r="F89" s="152"/>
      <c r="G89" s="154"/>
      <c r="H89" s="103">
        <f t="shared" si="4"/>
        <v>0</v>
      </c>
      <c r="I89" s="104"/>
      <c r="J89" s="96">
        <f>IF(I89,VLOOKUP(I89,libellés3[],2,),)</f>
        <v>0</v>
      </c>
      <c r="K89" s="96">
        <f>IF(I89,VLOOKUP(I89,libellés3[],3,),)</f>
        <v>0</v>
      </c>
      <c r="L89" s="107"/>
      <c r="M89" s="106"/>
      <c r="N89" s="99" t="str">
        <f t="shared" si="3"/>
        <v xml:space="preserve"> </v>
      </c>
      <c r="O89" s="150">
        <f>IF(I89,VLOOKUP(I89,libellés3[],4,),)</f>
        <v>0</v>
      </c>
      <c r="R89" s="44"/>
      <c r="S89" s="117"/>
      <c r="T89" s="158"/>
      <c r="U89" s="118"/>
      <c r="V89" s="119"/>
      <c r="W89" s="45"/>
    </row>
    <row r="90" spans="2:23">
      <c r="B90" s="111"/>
      <c r="C90" s="94"/>
      <c r="D90" s="94"/>
      <c r="E90" s="94"/>
      <c r="F90" s="152"/>
      <c r="G90" s="153"/>
      <c r="H90" s="103">
        <f t="shared" si="4"/>
        <v>0</v>
      </c>
      <c r="I90" s="104"/>
      <c r="J90" s="96">
        <f>IF(I90,VLOOKUP(I90,libellés3[],2,),)</f>
        <v>0</v>
      </c>
      <c r="K90" s="96">
        <f>IF(I90,VLOOKUP(I90,libellés3[],3,),)</f>
        <v>0</v>
      </c>
      <c r="L90" s="105"/>
      <c r="M90" s="106"/>
      <c r="N90" s="99" t="str">
        <f t="shared" si="3"/>
        <v xml:space="preserve"> </v>
      </c>
      <c r="O90" s="150">
        <f>IF(I90,VLOOKUP(I90,libellés3[],4,),)</f>
        <v>0</v>
      </c>
      <c r="R90" s="44"/>
      <c r="S90" s="117"/>
      <c r="T90" s="159"/>
      <c r="U90" s="118"/>
      <c r="V90" s="119"/>
      <c r="W90" s="45"/>
    </row>
    <row r="91" spans="2:23">
      <c r="B91" s="111"/>
      <c r="C91" s="94"/>
      <c r="D91" s="94"/>
      <c r="E91" s="94"/>
      <c r="F91" s="152"/>
      <c r="G91" s="154"/>
      <c r="H91" s="103">
        <f t="shared" si="4"/>
        <v>0</v>
      </c>
      <c r="I91" s="104"/>
      <c r="J91" s="96">
        <f>IF(I91,VLOOKUP(I91,libellés3[],2,),)</f>
        <v>0</v>
      </c>
      <c r="K91" s="96">
        <f>IF(I91,VLOOKUP(I91,libellés3[],3,),)</f>
        <v>0</v>
      </c>
      <c r="L91" s="107"/>
      <c r="M91" s="106"/>
      <c r="N91" s="99" t="str">
        <f t="shared" si="3"/>
        <v xml:space="preserve"> </v>
      </c>
      <c r="O91" s="150">
        <f>IF(I91,VLOOKUP(I91,libellés3[],4,),)</f>
        <v>0</v>
      </c>
      <c r="R91" s="44"/>
      <c r="S91" s="117"/>
      <c r="T91" s="160"/>
      <c r="U91" s="118"/>
      <c r="V91" s="119"/>
      <c r="W91" s="45"/>
    </row>
    <row r="92" spans="2:23">
      <c r="B92" s="111"/>
      <c r="C92" s="94"/>
      <c r="D92" s="94"/>
      <c r="E92" s="94"/>
      <c r="F92" s="152"/>
      <c r="G92" s="155"/>
      <c r="H92" s="103">
        <f t="shared" si="4"/>
        <v>0</v>
      </c>
      <c r="I92" s="104"/>
      <c r="J92" s="96">
        <f>IF(I92,VLOOKUP(I92,libellés3[],2,),)</f>
        <v>0</v>
      </c>
      <c r="K92" s="96">
        <f>IF(I92,VLOOKUP(I92,libellés3[],3,),)</f>
        <v>0</v>
      </c>
      <c r="L92" s="107"/>
      <c r="M92" s="106"/>
      <c r="N92" s="99" t="str">
        <f t="shared" si="3"/>
        <v xml:space="preserve"> </v>
      </c>
      <c r="O92" s="150">
        <f>IF(I92,VLOOKUP(I92,libellés3[],4,),)</f>
        <v>0</v>
      </c>
      <c r="R92" s="44"/>
      <c r="S92" s="117"/>
      <c r="T92" s="161"/>
      <c r="U92" s="118"/>
      <c r="V92" s="119"/>
      <c r="W92" s="45"/>
    </row>
    <row r="93" spans="2:23">
      <c r="B93" s="111"/>
      <c r="C93" s="94"/>
      <c r="D93" s="94"/>
      <c r="E93" s="94"/>
      <c r="F93" s="156"/>
      <c r="G93" s="155"/>
      <c r="H93" s="103">
        <f t="shared" si="4"/>
        <v>0</v>
      </c>
      <c r="I93" s="108"/>
      <c r="J93" s="96">
        <f>IF(I93,VLOOKUP(I93,libellés3[],2,),)</f>
        <v>0</v>
      </c>
      <c r="K93" s="96">
        <f>IF(I93,VLOOKUP(I93,libellés3[],3,),)</f>
        <v>0</v>
      </c>
      <c r="L93" s="109"/>
      <c r="M93" s="106"/>
      <c r="N93" s="99" t="str">
        <f t="shared" si="3"/>
        <v xml:space="preserve"> </v>
      </c>
      <c r="O93" s="150">
        <f>IF(I93,VLOOKUP(I93,libellés3[],4,),)</f>
        <v>0</v>
      </c>
      <c r="R93" s="44"/>
      <c r="S93" s="117"/>
      <c r="T93" s="161"/>
      <c r="U93" s="118"/>
      <c r="V93" s="119"/>
      <c r="W93" s="45"/>
    </row>
    <row r="94" spans="2:23">
      <c r="B94" s="111"/>
      <c r="C94" s="94"/>
      <c r="D94" s="94"/>
      <c r="E94" s="94"/>
      <c r="F94" s="156"/>
      <c r="G94" s="157"/>
      <c r="H94" s="103">
        <f t="shared" si="4"/>
        <v>0</v>
      </c>
      <c r="I94" s="108"/>
      <c r="J94" s="96">
        <f>IF(I94,VLOOKUP(I94,libellés3[],2,),)</f>
        <v>0</v>
      </c>
      <c r="K94" s="96">
        <f>IF(I94,VLOOKUP(I94,libellés3[],3,),)</f>
        <v>0</v>
      </c>
      <c r="L94" s="109"/>
      <c r="M94" s="106"/>
      <c r="N94" s="99" t="str">
        <f t="shared" si="3"/>
        <v xml:space="preserve"> </v>
      </c>
      <c r="O94" s="150">
        <f>IF(I94,VLOOKUP(I94,libellés3[],4,),)</f>
        <v>0</v>
      </c>
      <c r="R94" s="44"/>
      <c r="S94" s="117"/>
      <c r="T94" s="162"/>
      <c r="U94" s="118"/>
      <c r="V94" s="119"/>
      <c r="W94" s="45"/>
    </row>
    <row r="95" spans="2:23">
      <c r="B95" s="111"/>
      <c r="C95" s="94"/>
      <c r="D95" s="94"/>
      <c r="E95" s="94"/>
      <c r="F95" s="156"/>
      <c r="G95" s="157"/>
      <c r="H95" s="103">
        <f t="shared" si="4"/>
        <v>0</v>
      </c>
      <c r="I95" s="108"/>
      <c r="J95" s="96">
        <f>IF(I95,VLOOKUP(I95,libellés3[],2,),)</f>
        <v>0</v>
      </c>
      <c r="K95" s="96">
        <f>IF(I95,VLOOKUP(I95,libellés3[],3,),)</f>
        <v>0</v>
      </c>
      <c r="L95" s="109"/>
      <c r="M95" s="106"/>
      <c r="N95" s="99" t="str">
        <f t="shared" si="3"/>
        <v xml:space="preserve"> </v>
      </c>
      <c r="O95" s="150">
        <f>IF(I95,VLOOKUP(I95,libellés3[],4,),)</f>
        <v>0</v>
      </c>
      <c r="R95" s="44"/>
      <c r="S95" s="117"/>
      <c r="T95" s="160"/>
      <c r="U95" s="118"/>
      <c r="V95" s="119"/>
      <c r="W95" s="45"/>
    </row>
    <row r="96" spans="2:23">
      <c r="B96" s="111"/>
      <c r="C96" s="94"/>
      <c r="D96" s="94"/>
      <c r="E96" s="94"/>
      <c r="F96" s="156"/>
      <c r="G96" s="157"/>
      <c r="H96" s="103">
        <f t="shared" si="4"/>
        <v>0</v>
      </c>
      <c r="I96" s="108"/>
      <c r="J96" s="96">
        <f>IF(I96,VLOOKUP(I96,libellés3[],2,),)</f>
        <v>0</v>
      </c>
      <c r="K96" s="96">
        <f>IF(I96,VLOOKUP(I96,libellés3[],3,),)</f>
        <v>0</v>
      </c>
      <c r="L96" s="109"/>
      <c r="M96" s="106"/>
      <c r="N96" s="99" t="str">
        <f t="shared" si="3"/>
        <v xml:space="preserve"> </v>
      </c>
      <c r="O96" s="150">
        <f>IF(I96,VLOOKUP(I96,libellés3[],4,),)</f>
        <v>0</v>
      </c>
      <c r="R96" s="44"/>
      <c r="S96" s="117"/>
      <c r="T96" s="160"/>
      <c r="U96" s="118"/>
      <c r="V96" s="119"/>
      <c r="W96" s="45"/>
    </row>
    <row r="97" spans="2:23">
      <c r="B97" s="111"/>
      <c r="C97" s="94"/>
      <c r="D97" s="94"/>
      <c r="E97" s="94"/>
      <c r="F97" s="156"/>
      <c r="G97" s="163"/>
      <c r="H97" s="103">
        <f t="shared" si="4"/>
        <v>0</v>
      </c>
      <c r="I97" s="108"/>
      <c r="J97" s="96">
        <f>IF(I97,VLOOKUP(I97,libellés3[],2,),)</f>
        <v>0</v>
      </c>
      <c r="K97" s="96">
        <f>IF(I97,VLOOKUP(I97,libellés3[],3,),)</f>
        <v>0</v>
      </c>
      <c r="L97" s="109"/>
      <c r="M97" s="106"/>
      <c r="N97" s="99" t="str">
        <f t="shared" si="3"/>
        <v xml:space="preserve"> </v>
      </c>
      <c r="O97" s="150">
        <f>IF(I97,VLOOKUP(I97,libellés3[],4,),)</f>
        <v>0</v>
      </c>
      <c r="R97" s="44"/>
      <c r="S97" s="117"/>
      <c r="T97" s="160"/>
      <c r="U97" s="118"/>
      <c r="V97" s="119"/>
      <c r="W97" s="45"/>
    </row>
    <row r="98" spans="2:23">
      <c r="B98" s="111"/>
      <c r="C98" s="94"/>
      <c r="D98" s="94"/>
      <c r="E98" s="94"/>
      <c r="F98" s="156"/>
      <c r="G98" s="155"/>
      <c r="H98" s="103">
        <f t="shared" si="4"/>
        <v>0</v>
      </c>
      <c r="I98" s="112"/>
      <c r="J98" s="96">
        <f>IF(I98,VLOOKUP(I98,libellés3[],2,),)</f>
        <v>0</v>
      </c>
      <c r="K98" s="96">
        <f>IF(I98,VLOOKUP(I98,libellés3[],3,),)</f>
        <v>0</v>
      </c>
      <c r="L98" s="109"/>
      <c r="M98" s="110"/>
      <c r="N98" s="99" t="str">
        <f t="shared" si="3"/>
        <v xml:space="preserve"> </v>
      </c>
      <c r="O98" s="150">
        <f>IF(I98,VLOOKUP(I98,libellés3[],4,),)</f>
        <v>0</v>
      </c>
      <c r="R98" s="44"/>
      <c r="S98" s="117"/>
      <c r="T98" s="162"/>
      <c r="U98" s="118"/>
      <c r="V98" s="119"/>
      <c r="W98" s="45"/>
    </row>
    <row r="99" spans="2:23">
      <c r="B99" s="111"/>
      <c r="C99" s="94"/>
      <c r="D99" s="94"/>
      <c r="E99" s="94"/>
      <c r="F99" s="156"/>
      <c r="G99" s="155"/>
      <c r="H99" s="103">
        <f t="shared" si="4"/>
        <v>0</v>
      </c>
      <c r="I99" s="112"/>
      <c r="J99" s="96">
        <f>IF(I99,VLOOKUP(I99,libellés3[],2,),)</f>
        <v>0</v>
      </c>
      <c r="K99" s="96">
        <f>IF(I99,VLOOKUP(I99,libellés3[],3,),)</f>
        <v>0</v>
      </c>
      <c r="L99" s="109"/>
      <c r="M99" s="110"/>
      <c r="N99" s="99" t="str">
        <f t="shared" si="3"/>
        <v xml:space="preserve"> </v>
      </c>
      <c r="O99" s="150">
        <f>IF(I99,VLOOKUP(I99,libellés3[],4,),)</f>
        <v>0</v>
      </c>
      <c r="R99" s="44"/>
      <c r="S99" s="117"/>
      <c r="T99" s="162"/>
      <c r="U99" s="118"/>
      <c r="V99" s="119"/>
      <c r="W99" s="45"/>
    </row>
    <row r="100" spans="2:23">
      <c r="B100" s="111"/>
      <c r="C100" s="94"/>
      <c r="D100" s="94"/>
      <c r="E100" s="94"/>
      <c r="F100" s="156"/>
      <c r="G100" s="155"/>
      <c r="H100" s="103">
        <f t="shared" si="4"/>
        <v>0</v>
      </c>
      <c r="I100" s="112"/>
      <c r="J100" s="96">
        <f>IF(I100,VLOOKUP(I100,libellés3[],2,),)</f>
        <v>0</v>
      </c>
      <c r="K100" s="96">
        <f>IF(I100,VLOOKUP(I100,libellés3[],3,),)</f>
        <v>0</v>
      </c>
      <c r="L100" s="109"/>
      <c r="M100" s="110"/>
      <c r="N100" s="99" t="str">
        <f t="shared" si="3"/>
        <v xml:space="preserve"> </v>
      </c>
      <c r="O100" s="150">
        <f>IF(I100,VLOOKUP(I100,libellés3[],4,),)</f>
        <v>0</v>
      </c>
      <c r="R100" s="120"/>
      <c r="S100" s="117"/>
      <c r="T100" s="162"/>
      <c r="U100" s="118"/>
      <c r="V100" s="119"/>
      <c r="W100" s="45"/>
    </row>
    <row r="101" spans="2:23">
      <c r="B101" s="111"/>
      <c r="C101" s="94"/>
      <c r="D101" s="94"/>
      <c r="E101" s="94"/>
      <c r="F101" s="156"/>
      <c r="G101" s="155"/>
      <c r="H101" s="103">
        <f t="shared" si="4"/>
        <v>0</v>
      </c>
      <c r="I101" s="112"/>
      <c r="J101" s="96">
        <f>IF(I101,VLOOKUP(I101,libellés3[],2,),)</f>
        <v>0</v>
      </c>
      <c r="K101" s="96">
        <f>IF(I101,VLOOKUP(I101,libellés3[],3,),)</f>
        <v>0</v>
      </c>
      <c r="L101" s="109"/>
      <c r="M101" s="110"/>
      <c r="N101" s="99" t="str">
        <f t="shared" si="3"/>
        <v xml:space="preserve"> </v>
      </c>
      <c r="O101" s="150">
        <f>IF(I101,VLOOKUP(I101,libellés3[],4,),)</f>
        <v>0</v>
      </c>
      <c r="R101" s="120"/>
      <c r="S101" s="117"/>
      <c r="T101" s="161"/>
      <c r="U101" s="118"/>
      <c r="V101" s="119"/>
      <c r="W101" s="45"/>
    </row>
    <row r="102" spans="2:23">
      <c r="B102" s="111"/>
      <c r="C102" s="94"/>
      <c r="D102" s="94"/>
      <c r="E102" s="94"/>
      <c r="F102" s="156"/>
      <c r="G102" s="155"/>
      <c r="H102" s="103">
        <f t="shared" si="4"/>
        <v>0</v>
      </c>
      <c r="I102" s="112"/>
      <c r="J102" s="96">
        <f>IF(I102,VLOOKUP(I102,libellés3[],2,),)</f>
        <v>0</v>
      </c>
      <c r="K102" s="96">
        <f>IF(I102,VLOOKUP(I102,libellés3[],3,),)</f>
        <v>0</v>
      </c>
      <c r="L102" s="109"/>
      <c r="M102" s="110"/>
      <c r="N102" s="99" t="str">
        <f t="shared" si="3"/>
        <v xml:space="preserve"> </v>
      </c>
      <c r="O102" s="150">
        <f>IF(I102,VLOOKUP(I102,libellés3[],4,),)</f>
        <v>0</v>
      </c>
      <c r="R102" s="120"/>
      <c r="S102" s="117"/>
      <c r="T102" s="161"/>
      <c r="U102" s="118"/>
      <c r="V102" s="119"/>
      <c r="W102" s="45"/>
    </row>
    <row r="103" spans="2:23">
      <c r="B103" s="111"/>
      <c r="C103" s="94"/>
      <c r="D103" s="94"/>
      <c r="E103" s="94"/>
      <c r="F103" s="156"/>
      <c r="G103" s="155"/>
      <c r="H103" s="103">
        <f t="shared" si="4"/>
        <v>0</v>
      </c>
      <c r="I103" s="112"/>
      <c r="J103" s="96">
        <f>IF(I103,VLOOKUP(I103,libellés3[],2,),)</f>
        <v>0</v>
      </c>
      <c r="K103" s="96">
        <f>IF(I103,VLOOKUP(I103,libellés3[],3,),)</f>
        <v>0</v>
      </c>
      <c r="L103" s="109"/>
      <c r="M103" s="110"/>
      <c r="N103" s="99" t="str">
        <f t="shared" si="3"/>
        <v xml:space="preserve"> </v>
      </c>
      <c r="O103" s="150">
        <f>IF(I103,VLOOKUP(I103,libellés3[],4,),)</f>
        <v>0</v>
      </c>
      <c r="R103" s="120"/>
      <c r="S103" s="117"/>
      <c r="T103" s="161"/>
      <c r="U103" s="118"/>
      <c r="V103" s="119"/>
      <c r="W103" s="45"/>
    </row>
    <row r="104" spans="2:23" ht="13.5" thickBot="1">
      <c r="B104" s="111"/>
      <c r="C104" s="94"/>
      <c r="D104" s="94"/>
      <c r="E104" s="94"/>
      <c r="F104" s="156"/>
      <c r="G104" s="155"/>
      <c r="H104" s="103">
        <f t="shared" si="4"/>
        <v>0</v>
      </c>
      <c r="I104" s="112"/>
      <c r="J104" s="96">
        <f>IF(I104,VLOOKUP(I104,libellés3[],2,),)</f>
        <v>0</v>
      </c>
      <c r="K104" s="96">
        <f>IF(I104,VLOOKUP(I104,libellés3[],3,),)</f>
        <v>0</v>
      </c>
      <c r="L104" s="109"/>
      <c r="M104" s="110"/>
      <c r="N104" s="99" t="str">
        <f t="shared" si="3"/>
        <v xml:space="preserve"> </v>
      </c>
      <c r="O104" s="150">
        <f>IF(I104,VLOOKUP(I104,libellés3[],4,),)</f>
        <v>0</v>
      </c>
      <c r="R104" s="121"/>
      <c r="S104" s="117"/>
      <c r="T104" s="161"/>
      <c r="U104" s="118"/>
      <c r="V104" s="119"/>
      <c r="W104" s="122"/>
    </row>
    <row r="105" spans="2:23">
      <c r="B105" s="111"/>
      <c r="C105" s="94"/>
      <c r="D105" s="94"/>
      <c r="E105" s="94"/>
      <c r="F105" s="156"/>
      <c r="G105" s="155"/>
      <c r="H105" s="103">
        <f t="shared" si="4"/>
        <v>0</v>
      </c>
      <c r="I105" s="112"/>
      <c r="J105" s="96">
        <f>IF(I105,VLOOKUP(I105,libellés3[],2,),)</f>
        <v>0</v>
      </c>
      <c r="K105" s="96">
        <f>IF(I105,VLOOKUP(I105,libellés3[],3,),)</f>
        <v>0</v>
      </c>
      <c r="L105" s="109"/>
      <c r="M105" s="110"/>
      <c r="N105" s="99" t="str">
        <f t="shared" si="3"/>
        <v xml:space="preserve"> </v>
      </c>
      <c r="O105" s="150">
        <f>IF(I105,VLOOKUP(I105,libellés3[],4,),)</f>
        <v>0</v>
      </c>
      <c r="S105" s="117"/>
      <c r="T105" s="161"/>
      <c r="U105" s="118"/>
      <c r="V105" s="119"/>
    </row>
    <row r="106" spans="2:23">
      <c r="B106" s="111"/>
      <c r="C106" s="94"/>
      <c r="D106" s="94"/>
      <c r="E106" s="94"/>
      <c r="F106" s="156"/>
      <c r="G106" s="155"/>
      <c r="H106" s="103">
        <f t="shared" si="4"/>
        <v>0</v>
      </c>
      <c r="I106" s="112"/>
      <c r="J106" s="96">
        <f>IF(I106,VLOOKUP(I106,libellés3[],2,),)</f>
        <v>0</v>
      </c>
      <c r="K106" s="96">
        <f>IF(I106,VLOOKUP(I106,libellés3[],3,),)</f>
        <v>0</v>
      </c>
      <c r="L106" s="109"/>
      <c r="M106" s="110"/>
      <c r="N106" s="99" t="str">
        <f t="shared" si="3"/>
        <v xml:space="preserve"> </v>
      </c>
      <c r="O106" s="150">
        <f>IF(I106,VLOOKUP(I106,libellés3[],4,),)</f>
        <v>0</v>
      </c>
      <c r="S106" s="117"/>
      <c r="T106" s="161"/>
      <c r="U106" s="118"/>
      <c r="V106" s="119"/>
    </row>
    <row r="107" spans="2:23">
      <c r="B107" s="111"/>
      <c r="C107" s="94"/>
      <c r="D107" s="94"/>
      <c r="E107" s="94"/>
      <c r="F107" s="156"/>
      <c r="G107" s="155"/>
      <c r="H107" s="103">
        <f t="shared" si="4"/>
        <v>0</v>
      </c>
      <c r="I107" s="112"/>
      <c r="J107" s="96">
        <f>IF(I107,VLOOKUP(I107,libellés3[],2,),)</f>
        <v>0</v>
      </c>
      <c r="K107" s="96">
        <f>IF(I107,VLOOKUP(I107,libellés3[],3,),)</f>
        <v>0</v>
      </c>
      <c r="L107" s="109"/>
      <c r="M107" s="110"/>
      <c r="N107" s="99" t="str">
        <f t="shared" si="3"/>
        <v xml:space="preserve"> </v>
      </c>
      <c r="O107" s="150">
        <f>IF(I107,VLOOKUP(I107,libellés3[],4,),)</f>
        <v>0</v>
      </c>
      <c r="S107" s="123"/>
      <c r="T107" s="164"/>
      <c r="U107" s="124"/>
      <c r="V107" s="125"/>
    </row>
    <row r="108" spans="2:23" ht="13.5" thickBot="1">
      <c r="B108" s="111"/>
      <c r="C108" s="94"/>
      <c r="D108" s="94"/>
      <c r="E108" s="94"/>
      <c r="F108" s="156"/>
      <c r="G108" s="155"/>
      <c r="H108" s="103">
        <f t="shared" si="4"/>
        <v>0</v>
      </c>
      <c r="I108" s="112"/>
      <c r="J108" s="96">
        <f>IF(I108,VLOOKUP(I108,libellés3[],2,),)</f>
        <v>0</v>
      </c>
      <c r="K108" s="96">
        <f>IF(I108,VLOOKUP(I108,libellés3[],3,),)</f>
        <v>0</v>
      </c>
      <c r="L108" s="109"/>
      <c r="M108" s="110"/>
      <c r="N108" s="99" t="str">
        <f t="shared" si="3"/>
        <v xml:space="preserve"> </v>
      </c>
      <c r="O108" s="150">
        <f>IF(I108,VLOOKUP(I108,libellés3[],4,),)</f>
        <v>0</v>
      </c>
      <c r="S108" s="126"/>
      <c r="T108" s="49"/>
      <c r="U108" s="49"/>
      <c r="V108" s="49"/>
    </row>
    <row r="109" spans="2:23">
      <c r="B109" s="111"/>
      <c r="C109" s="94"/>
      <c r="D109" s="94"/>
      <c r="E109" s="94"/>
      <c r="F109" s="152"/>
      <c r="G109" s="153"/>
      <c r="H109" s="103">
        <f t="shared" si="4"/>
        <v>0</v>
      </c>
      <c r="I109" s="104"/>
      <c r="J109" s="96">
        <f>IF(I109,VLOOKUP(I109,libellés3[],2,),)</f>
        <v>0</v>
      </c>
      <c r="K109" s="96">
        <f>IF(I109,VLOOKUP(I109,libellés3[],3,),)</f>
        <v>0</v>
      </c>
      <c r="L109" s="105"/>
      <c r="M109" s="106"/>
      <c r="N109" s="99" t="str">
        <f t="shared" si="3"/>
        <v xml:space="preserve"> </v>
      </c>
      <c r="O109" s="150">
        <f>IF(I109,VLOOKUP(I109,libellés3[],4,),)</f>
        <v>0</v>
      </c>
      <c r="S109" s="53"/>
    </row>
    <row r="110" spans="2:23">
      <c r="B110" s="111"/>
      <c r="C110" s="94"/>
      <c r="D110" s="94"/>
      <c r="E110" s="94"/>
      <c r="F110" s="152"/>
      <c r="G110" s="153"/>
      <c r="H110" s="103">
        <f t="shared" si="4"/>
        <v>0</v>
      </c>
      <c r="I110" s="104"/>
      <c r="J110" s="96">
        <f>IF(I110,VLOOKUP(I110,libellés3[],2,),)</f>
        <v>0</v>
      </c>
      <c r="K110" s="96">
        <f>IF(I110,VLOOKUP(I110,libellés3[],3,),)</f>
        <v>0</v>
      </c>
      <c r="L110" s="105"/>
      <c r="M110" s="106"/>
      <c r="N110" s="99" t="str">
        <f t="shared" si="3"/>
        <v xml:space="preserve"> </v>
      </c>
      <c r="O110" s="150">
        <f>IF(I110,VLOOKUP(I110,libellés3[],4,),)</f>
        <v>0</v>
      </c>
      <c r="S110" s="53"/>
    </row>
    <row r="111" spans="2:23">
      <c r="B111" s="111"/>
      <c r="C111" s="94"/>
      <c r="D111" s="94"/>
      <c r="E111" s="94"/>
      <c r="F111" s="152"/>
      <c r="G111" s="153"/>
      <c r="H111" s="103">
        <f t="shared" si="4"/>
        <v>0</v>
      </c>
      <c r="I111" s="104"/>
      <c r="J111" s="96">
        <f>IF(I111,VLOOKUP(I111,libellés3[],2,),)</f>
        <v>0</v>
      </c>
      <c r="K111" s="96">
        <f>IF(I111,VLOOKUP(I111,libellés3[],3,),)</f>
        <v>0</v>
      </c>
      <c r="L111" s="105"/>
      <c r="M111" s="106"/>
      <c r="N111" s="99" t="str">
        <f t="shared" si="3"/>
        <v xml:space="preserve"> </v>
      </c>
      <c r="O111" s="150">
        <f>IF(I111,VLOOKUP(I111,libellés3[],4,),)</f>
        <v>0</v>
      </c>
      <c r="S111" s="53"/>
    </row>
    <row r="112" spans="2:23">
      <c r="B112" s="111"/>
      <c r="C112" s="94"/>
      <c r="D112" s="94"/>
      <c r="E112" s="94"/>
      <c r="F112" s="152"/>
      <c r="G112" s="153"/>
      <c r="H112" s="103">
        <f t="shared" si="4"/>
        <v>0</v>
      </c>
      <c r="I112" s="104"/>
      <c r="J112" s="96">
        <f>IF(I112,VLOOKUP(I112,libellés3[],2,),)</f>
        <v>0</v>
      </c>
      <c r="K112" s="96">
        <f>IF(I112,VLOOKUP(I112,libellés3[],3,),)</f>
        <v>0</v>
      </c>
      <c r="L112" s="105"/>
      <c r="M112" s="106"/>
      <c r="N112" s="99" t="str">
        <f t="shared" si="3"/>
        <v xml:space="preserve"> </v>
      </c>
      <c r="O112" s="150">
        <f>IF(I112,VLOOKUP(I112,libellés3[],4,),)</f>
        <v>0</v>
      </c>
      <c r="S112" s="53"/>
    </row>
    <row r="113" spans="2:19">
      <c r="B113" s="111"/>
      <c r="C113" s="94"/>
      <c r="D113" s="94"/>
      <c r="E113" s="94"/>
      <c r="F113" s="152"/>
      <c r="G113" s="153"/>
      <c r="H113" s="103">
        <f t="shared" si="4"/>
        <v>0</v>
      </c>
      <c r="I113" s="104"/>
      <c r="J113" s="96">
        <f>IF(I113,VLOOKUP(I113,libellés3[],2,),)</f>
        <v>0</v>
      </c>
      <c r="K113" s="96">
        <f>IF(I113,VLOOKUP(I113,libellés3[],3,),)</f>
        <v>0</v>
      </c>
      <c r="L113" s="105"/>
      <c r="M113" s="106"/>
      <c r="N113" s="99" t="str">
        <f t="shared" si="3"/>
        <v xml:space="preserve"> </v>
      </c>
      <c r="O113" s="150">
        <f>IF(I113,VLOOKUP(I113,libellés3[],4,),)</f>
        <v>0</v>
      </c>
      <c r="S113" s="53"/>
    </row>
    <row r="114" spans="2:19">
      <c r="B114" s="111"/>
      <c r="C114" s="94"/>
      <c r="D114" s="94"/>
      <c r="E114" s="94"/>
      <c r="F114" s="152"/>
      <c r="G114" s="153"/>
      <c r="H114" s="103">
        <f t="shared" si="4"/>
        <v>0</v>
      </c>
      <c r="I114" s="104"/>
      <c r="J114" s="96">
        <f>IF(I114,VLOOKUP(I114,libellés3[],2,),)</f>
        <v>0</v>
      </c>
      <c r="K114" s="96">
        <f>IF(I114,VLOOKUP(I114,libellés3[],3,),)</f>
        <v>0</v>
      </c>
      <c r="L114" s="105"/>
      <c r="M114" s="106"/>
      <c r="N114" s="99" t="str">
        <f t="shared" si="3"/>
        <v xml:space="preserve"> </v>
      </c>
      <c r="O114" s="150">
        <f>IF(I114,VLOOKUP(I114,libellés3[],4,),)</f>
        <v>0</v>
      </c>
      <c r="S114" s="53"/>
    </row>
    <row r="115" spans="2:19">
      <c r="B115" s="111"/>
      <c r="C115" s="94"/>
      <c r="D115" s="94"/>
      <c r="E115" s="94"/>
      <c r="F115" s="152"/>
      <c r="G115" s="153"/>
      <c r="H115" s="103">
        <f t="shared" si="4"/>
        <v>0</v>
      </c>
      <c r="I115" s="104"/>
      <c r="J115" s="96">
        <f>IF(I115,VLOOKUP(I115,libellés3[],2,),)</f>
        <v>0</v>
      </c>
      <c r="K115" s="96">
        <f>IF(I115,VLOOKUP(I115,libellés3[],3,),)</f>
        <v>0</v>
      </c>
      <c r="L115" s="105"/>
      <c r="M115" s="106"/>
      <c r="N115" s="99" t="str">
        <f t="shared" si="3"/>
        <v xml:space="preserve"> </v>
      </c>
      <c r="O115" s="150">
        <f>IF(I115,VLOOKUP(I115,libellés3[],4,),)</f>
        <v>0</v>
      </c>
      <c r="S115" s="53"/>
    </row>
    <row r="116" spans="2:19">
      <c r="B116" s="111"/>
      <c r="C116" s="94"/>
      <c r="D116" s="94"/>
      <c r="E116" s="94"/>
      <c r="F116" s="152"/>
      <c r="G116" s="153"/>
      <c r="H116" s="103">
        <f t="shared" si="4"/>
        <v>0</v>
      </c>
      <c r="I116" s="104"/>
      <c r="J116" s="96">
        <f>IF(I116,VLOOKUP(I116,libellés3[],2,),)</f>
        <v>0</v>
      </c>
      <c r="K116" s="96">
        <f>IF(I116,VLOOKUP(I116,libellés3[],3,),)</f>
        <v>0</v>
      </c>
      <c r="L116" s="105"/>
      <c r="M116" s="106"/>
      <c r="N116" s="99" t="str">
        <f t="shared" si="3"/>
        <v xml:space="preserve"> </v>
      </c>
      <c r="O116" s="150">
        <f>IF(I116,VLOOKUP(I116,libellés3[],4,),)</f>
        <v>0</v>
      </c>
      <c r="S116" s="53"/>
    </row>
    <row r="117" spans="2:19">
      <c r="B117" s="111"/>
      <c r="C117" s="94"/>
      <c r="D117" s="94"/>
      <c r="E117" s="94"/>
      <c r="F117" s="152"/>
      <c r="G117" s="153"/>
      <c r="H117" s="103">
        <f t="shared" si="4"/>
        <v>0</v>
      </c>
      <c r="I117" s="104"/>
      <c r="J117" s="96">
        <f>IF(I117,VLOOKUP(I117,libellés3[],2,),)</f>
        <v>0</v>
      </c>
      <c r="K117" s="96">
        <f>IF(I117,VLOOKUP(I117,libellés3[],3,),)</f>
        <v>0</v>
      </c>
      <c r="L117" s="105"/>
      <c r="M117" s="106"/>
      <c r="N117" s="99" t="str">
        <f t="shared" si="3"/>
        <v xml:space="preserve"> </v>
      </c>
      <c r="O117" s="150">
        <f>IF(I117,VLOOKUP(I117,libellés3[],4,),)</f>
        <v>0</v>
      </c>
      <c r="S117" s="53"/>
    </row>
    <row r="118" spans="2:19">
      <c r="B118" s="111"/>
      <c r="C118" s="94"/>
      <c r="D118" s="94"/>
      <c r="E118" s="94"/>
      <c r="F118" s="152"/>
      <c r="G118" s="153"/>
      <c r="H118" s="103">
        <f t="shared" si="4"/>
        <v>0</v>
      </c>
      <c r="I118" s="104"/>
      <c r="J118" s="96">
        <f>IF(I118,VLOOKUP(I118,libellés3[],2,),)</f>
        <v>0</v>
      </c>
      <c r="K118" s="96">
        <f>IF(I118,VLOOKUP(I118,libellés3[],3,),)</f>
        <v>0</v>
      </c>
      <c r="L118" s="105"/>
      <c r="M118" s="106"/>
      <c r="N118" s="99" t="str">
        <f t="shared" si="3"/>
        <v xml:space="preserve"> </v>
      </c>
      <c r="O118" s="150">
        <f>IF(I118,VLOOKUP(I118,libellés3[],4,),)</f>
        <v>0</v>
      </c>
      <c r="S118" s="53"/>
    </row>
    <row r="119" spans="2:19">
      <c r="B119" s="111"/>
      <c r="C119" s="94"/>
      <c r="D119" s="94"/>
      <c r="E119" s="94"/>
      <c r="F119" s="152"/>
      <c r="G119" s="153"/>
      <c r="H119" s="103">
        <f t="shared" si="4"/>
        <v>0</v>
      </c>
      <c r="I119" s="104"/>
      <c r="J119" s="96">
        <f>IF(I119,VLOOKUP(I119,libellés3[],2,),)</f>
        <v>0</v>
      </c>
      <c r="K119" s="96">
        <f>IF(I119,VLOOKUP(I119,libellés3[],3,),)</f>
        <v>0</v>
      </c>
      <c r="L119" s="105"/>
      <c r="M119" s="106"/>
      <c r="N119" s="99" t="str">
        <f t="shared" si="3"/>
        <v xml:space="preserve"> </v>
      </c>
      <c r="O119" s="150">
        <f>IF(I119,VLOOKUP(I119,libellés3[],4,),)</f>
        <v>0</v>
      </c>
      <c r="S119" s="53"/>
    </row>
    <row r="120" spans="2:19">
      <c r="B120" s="111"/>
      <c r="C120" s="94"/>
      <c r="D120" s="94"/>
      <c r="E120" s="94"/>
      <c r="F120" s="152"/>
      <c r="G120" s="154"/>
      <c r="H120" s="103">
        <f t="shared" si="4"/>
        <v>0</v>
      </c>
      <c r="I120" s="104"/>
      <c r="J120" s="96">
        <f>IF(I120,VLOOKUP(I120,libellés3[],2,),)</f>
        <v>0</v>
      </c>
      <c r="K120" s="96">
        <f>IF(I120,VLOOKUP(I120,libellés3[],3,),)</f>
        <v>0</v>
      </c>
      <c r="L120" s="107"/>
      <c r="M120" s="106"/>
      <c r="N120" s="99" t="str">
        <f t="shared" si="3"/>
        <v xml:space="preserve"> </v>
      </c>
      <c r="O120" s="150">
        <f>IF(I120,VLOOKUP(I120,libellés3[],4,),)</f>
        <v>0</v>
      </c>
      <c r="S120" s="53"/>
    </row>
    <row r="121" spans="2:19">
      <c r="B121" s="111"/>
      <c r="C121" s="94"/>
      <c r="D121" s="94"/>
      <c r="E121" s="94"/>
      <c r="F121" s="152"/>
      <c r="G121" s="155"/>
      <c r="H121" s="103">
        <f t="shared" si="4"/>
        <v>0</v>
      </c>
      <c r="I121" s="104"/>
      <c r="J121" s="96">
        <f>IF(I121,VLOOKUP(I121,libellés3[],2,),)</f>
        <v>0</v>
      </c>
      <c r="K121" s="96">
        <f>IF(I121,VLOOKUP(I121,libellés3[],3,),)</f>
        <v>0</v>
      </c>
      <c r="L121" s="107"/>
      <c r="M121" s="106"/>
      <c r="N121" s="99" t="str">
        <f t="shared" si="3"/>
        <v xml:space="preserve"> </v>
      </c>
      <c r="O121" s="150">
        <f>IF(I121,VLOOKUP(I121,libellés3[],4,),)</f>
        <v>0</v>
      </c>
      <c r="S121" s="53"/>
    </row>
    <row r="122" spans="2:19">
      <c r="B122" s="111"/>
      <c r="C122" s="94"/>
      <c r="D122" s="94"/>
      <c r="E122" s="94"/>
      <c r="F122" s="156"/>
      <c r="G122" s="155"/>
      <c r="H122" s="103">
        <f t="shared" si="4"/>
        <v>0</v>
      </c>
      <c r="I122" s="112"/>
      <c r="J122" s="96">
        <f>IF(I122,VLOOKUP(I122,libellés3[],2,),)</f>
        <v>0</v>
      </c>
      <c r="K122" s="96">
        <f>IF(I122,VLOOKUP(I122,libellés3[],3,),)</f>
        <v>0</v>
      </c>
      <c r="L122" s="109"/>
      <c r="M122" s="110"/>
      <c r="N122" s="99" t="str">
        <f t="shared" si="3"/>
        <v xml:space="preserve"> </v>
      </c>
      <c r="O122" s="150">
        <f>IF(I122,VLOOKUP(I122,libellés3[],4,),)</f>
        <v>0</v>
      </c>
      <c r="S122" s="53"/>
    </row>
    <row r="123" spans="2:19">
      <c r="B123" s="111"/>
      <c r="C123" s="94"/>
      <c r="D123" s="94"/>
      <c r="E123" s="94"/>
      <c r="F123" s="156"/>
      <c r="G123" s="155"/>
      <c r="H123" s="103">
        <f t="shared" si="4"/>
        <v>0</v>
      </c>
      <c r="I123" s="112"/>
      <c r="J123" s="96">
        <f>IF(I123,VLOOKUP(I123,libellés3[],2,),)</f>
        <v>0</v>
      </c>
      <c r="K123" s="96">
        <f>IF(I123,VLOOKUP(I123,libellés3[],3,),)</f>
        <v>0</v>
      </c>
      <c r="L123" s="109"/>
      <c r="M123" s="110"/>
      <c r="N123" s="99" t="str">
        <f t="shared" si="3"/>
        <v xml:space="preserve"> </v>
      </c>
      <c r="O123" s="150">
        <f>IF(I123,VLOOKUP(I123,libellés3[],4,),)</f>
        <v>0</v>
      </c>
      <c r="S123" s="53"/>
    </row>
    <row r="124" spans="2:19">
      <c r="B124" s="111"/>
      <c r="C124" s="94"/>
      <c r="D124" s="94"/>
      <c r="E124" s="94"/>
      <c r="F124" s="156"/>
      <c r="G124" s="155"/>
      <c r="H124" s="103">
        <f t="shared" si="4"/>
        <v>0</v>
      </c>
      <c r="I124" s="112"/>
      <c r="J124" s="96">
        <f>IF(I124,VLOOKUP(I124,libellés3[],2,),)</f>
        <v>0</v>
      </c>
      <c r="K124" s="96">
        <f>IF(I124,VLOOKUP(I124,libellés3[],3,),)</f>
        <v>0</v>
      </c>
      <c r="L124" s="109"/>
      <c r="M124" s="110"/>
      <c r="N124" s="99" t="str">
        <f t="shared" si="3"/>
        <v xml:space="preserve"> </v>
      </c>
      <c r="O124" s="150">
        <f>IF(I124,VLOOKUP(I124,libellés3[],4,),)</f>
        <v>0</v>
      </c>
      <c r="S124" s="53"/>
    </row>
    <row r="125" spans="2:19">
      <c r="B125" s="111"/>
      <c r="C125" s="94"/>
      <c r="D125" s="94"/>
      <c r="E125" s="94"/>
      <c r="F125" s="156"/>
      <c r="G125" s="155"/>
      <c r="H125" s="103">
        <f t="shared" si="4"/>
        <v>0</v>
      </c>
      <c r="I125" s="112"/>
      <c r="J125" s="96">
        <f>IF(I125,VLOOKUP(I125,libellés3[],2,),)</f>
        <v>0</v>
      </c>
      <c r="K125" s="96">
        <f>IF(I125,VLOOKUP(I125,libellés3[],3,),)</f>
        <v>0</v>
      </c>
      <c r="L125" s="109"/>
      <c r="M125" s="110"/>
      <c r="N125" s="99" t="str">
        <f t="shared" si="3"/>
        <v xml:space="preserve"> </v>
      </c>
      <c r="O125" s="150">
        <f>IF(I125,VLOOKUP(I125,libellés3[],4,),)</f>
        <v>0</v>
      </c>
      <c r="S125" s="53"/>
    </row>
    <row r="126" spans="2:19">
      <c r="B126" s="111"/>
      <c r="C126" s="94"/>
      <c r="D126" s="94"/>
      <c r="E126" s="94"/>
      <c r="F126" s="156"/>
      <c r="G126" s="155"/>
      <c r="H126" s="103">
        <f t="shared" si="4"/>
        <v>0</v>
      </c>
      <c r="I126" s="112"/>
      <c r="J126" s="96">
        <f>IF(I126,VLOOKUP(I126,libellés3[],2,),)</f>
        <v>0</v>
      </c>
      <c r="K126" s="96">
        <f>IF(I126,VLOOKUP(I126,libellés3[],3,),)</f>
        <v>0</v>
      </c>
      <c r="L126" s="109"/>
      <c r="M126" s="110"/>
      <c r="N126" s="99" t="str">
        <f t="shared" si="3"/>
        <v xml:space="preserve"> </v>
      </c>
      <c r="O126" s="150">
        <f>IF(I126,VLOOKUP(I126,libellés3[],4,),)</f>
        <v>0</v>
      </c>
      <c r="S126" s="53"/>
    </row>
    <row r="127" spans="2:19">
      <c r="B127" s="111"/>
      <c r="C127" s="94"/>
      <c r="D127" s="94"/>
      <c r="E127" s="94"/>
      <c r="F127" s="156"/>
      <c r="G127" s="155"/>
      <c r="H127" s="103">
        <f t="shared" si="4"/>
        <v>0</v>
      </c>
      <c r="I127" s="112"/>
      <c r="J127" s="96">
        <f>IF(I127,VLOOKUP(I127,libellés3[],2,),)</f>
        <v>0</v>
      </c>
      <c r="K127" s="96">
        <f>IF(I127,VLOOKUP(I127,libellés3[],3,),)</f>
        <v>0</v>
      </c>
      <c r="L127" s="109"/>
      <c r="M127" s="110"/>
      <c r="N127" s="99" t="str">
        <f t="shared" si="3"/>
        <v xml:space="preserve"> </v>
      </c>
      <c r="O127" s="150">
        <f>IF(I127,VLOOKUP(I127,libellés3[],4,),)</f>
        <v>0</v>
      </c>
      <c r="S127" s="53"/>
    </row>
    <row r="128" spans="2:19">
      <c r="B128" s="111"/>
      <c r="C128" s="94"/>
      <c r="D128" s="94"/>
      <c r="E128" s="94"/>
      <c r="F128" s="156"/>
      <c r="G128" s="155"/>
      <c r="H128" s="103">
        <f t="shared" si="4"/>
        <v>0</v>
      </c>
      <c r="I128" s="112"/>
      <c r="J128" s="96">
        <f>IF(I128,VLOOKUP(I128,libellés3[],2,),)</f>
        <v>0</v>
      </c>
      <c r="K128" s="96">
        <f>IF(I128,VLOOKUP(I128,libellés3[],3,),)</f>
        <v>0</v>
      </c>
      <c r="L128" s="109"/>
      <c r="M128" s="110"/>
      <c r="N128" s="99" t="str">
        <f t="shared" si="3"/>
        <v xml:space="preserve"> </v>
      </c>
      <c r="O128" s="150">
        <f>IF(I128,VLOOKUP(I128,libellés3[],4,),)</f>
        <v>0</v>
      </c>
      <c r="S128" s="53"/>
    </row>
    <row r="129" spans="2:19">
      <c r="B129" s="111"/>
      <c r="C129" s="94"/>
      <c r="D129" s="94"/>
      <c r="E129" s="94"/>
      <c r="F129" s="156"/>
      <c r="G129" s="155"/>
      <c r="H129" s="103">
        <f t="shared" si="4"/>
        <v>0</v>
      </c>
      <c r="I129" s="112"/>
      <c r="J129" s="96">
        <f>IF(I129,VLOOKUP(I129,libellés3[],2,),)</f>
        <v>0</v>
      </c>
      <c r="K129" s="96">
        <f>IF(I129,VLOOKUP(I129,libellés3[],3,),)</f>
        <v>0</v>
      </c>
      <c r="L129" s="109"/>
      <c r="M129" s="110"/>
      <c r="N129" s="99" t="str">
        <f t="shared" si="3"/>
        <v xml:space="preserve"> </v>
      </c>
      <c r="O129" s="150">
        <f>IF(I129,VLOOKUP(I129,libellés3[],4,),)</f>
        <v>0</v>
      </c>
      <c r="S129" s="53"/>
    </row>
    <row r="130" spans="2:19">
      <c r="B130" s="111"/>
      <c r="C130" s="94"/>
      <c r="D130" s="94"/>
      <c r="E130" s="94"/>
      <c r="F130" s="156"/>
      <c r="G130" s="155"/>
      <c r="H130" s="103">
        <f t="shared" si="4"/>
        <v>0</v>
      </c>
      <c r="I130" s="112"/>
      <c r="J130" s="96">
        <f>IF(I130,VLOOKUP(I130,libellés3[],2,),)</f>
        <v>0</v>
      </c>
      <c r="K130" s="96">
        <f>IF(I130,VLOOKUP(I130,libellés3[],3,),)</f>
        <v>0</v>
      </c>
      <c r="L130" s="109"/>
      <c r="M130" s="110"/>
      <c r="N130" s="99" t="str">
        <f t="shared" si="3"/>
        <v xml:space="preserve"> </v>
      </c>
      <c r="O130" s="150">
        <f>IF(I130,VLOOKUP(I130,libellés3[],4,),)</f>
        <v>0</v>
      </c>
      <c r="S130" s="53"/>
    </row>
    <row r="131" spans="2:19">
      <c r="B131" s="111"/>
      <c r="C131" s="94"/>
      <c r="D131" s="94"/>
      <c r="E131" s="94"/>
      <c r="F131" s="156"/>
      <c r="G131" s="155"/>
      <c r="H131" s="103">
        <f t="shared" si="4"/>
        <v>0</v>
      </c>
      <c r="I131" s="112"/>
      <c r="J131" s="96">
        <f>IF(I131,VLOOKUP(I131,libellés3[],2,),)</f>
        <v>0</v>
      </c>
      <c r="K131" s="96">
        <f>IF(I131,VLOOKUP(I131,libellés3[],3,),)</f>
        <v>0</v>
      </c>
      <c r="L131" s="109"/>
      <c r="M131" s="110"/>
      <c r="N131" s="99" t="str">
        <f t="shared" si="3"/>
        <v xml:space="preserve"> </v>
      </c>
      <c r="O131" s="150">
        <f>IF(I131,VLOOKUP(I131,libellés3[],4,),)</f>
        <v>0</v>
      </c>
      <c r="S131" s="53"/>
    </row>
    <row r="132" spans="2:19">
      <c r="B132" s="111"/>
      <c r="C132" s="94"/>
      <c r="D132" s="94"/>
      <c r="E132" s="94"/>
      <c r="F132" s="156"/>
      <c r="G132" s="155"/>
      <c r="H132" s="103">
        <f t="shared" si="4"/>
        <v>0</v>
      </c>
      <c r="I132" s="112"/>
      <c r="J132" s="96">
        <f>IF(I132,VLOOKUP(I132,libellés3[],2,),)</f>
        <v>0</v>
      </c>
      <c r="K132" s="96">
        <f>IF(I132,VLOOKUP(I132,libellés3[],3,),)</f>
        <v>0</v>
      </c>
      <c r="L132" s="109"/>
      <c r="M132" s="110"/>
      <c r="N132" s="99" t="str">
        <f t="shared" si="3"/>
        <v xml:space="preserve"> </v>
      </c>
      <c r="O132" s="150">
        <f>IF(I132,VLOOKUP(I132,libellés3[],4,),)</f>
        <v>0</v>
      </c>
      <c r="S132" s="53"/>
    </row>
    <row r="133" spans="2:19">
      <c r="B133" s="111"/>
      <c r="C133" s="94"/>
      <c r="D133" s="94"/>
      <c r="E133" s="94"/>
      <c r="F133" s="156"/>
      <c r="G133" s="155"/>
      <c r="H133" s="103">
        <f t="shared" si="4"/>
        <v>0</v>
      </c>
      <c r="I133" s="112"/>
      <c r="J133" s="96">
        <f>IF(I133,VLOOKUP(I133,libellés3[],2,),)</f>
        <v>0</v>
      </c>
      <c r="K133" s="96">
        <f>IF(I133,VLOOKUP(I133,libellés3[],3,),)</f>
        <v>0</v>
      </c>
      <c r="L133" s="109"/>
      <c r="M133" s="110"/>
      <c r="N133" s="99" t="str">
        <f t="shared" si="3"/>
        <v xml:space="preserve"> </v>
      </c>
      <c r="O133" s="150">
        <f>IF(I133,VLOOKUP(I133,libellés3[],4,),)</f>
        <v>0</v>
      </c>
      <c r="S133" s="53"/>
    </row>
    <row r="134" spans="2:19">
      <c r="B134" s="111"/>
      <c r="C134" s="94"/>
      <c r="D134" s="94"/>
      <c r="E134" s="94"/>
      <c r="F134" s="152"/>
      <c r="G134" s="153"/>
      <c r="H134" s="103">
        <f t="shared" si="4"/>
        <v>0</v>
      </c>
      <c r="I134" s="104"/>
      <c r="J134" s="96">
        <f>IF(I134,VLOOKUP(I134,libellés3[],2,),)</f>
        <v>0</v>
      </c>
      <c r="K134" s="96">
        <f>IF(I134,VLOOKUP(I134,libellés3[],3,),)</f>
        <v>0</v>
      </c>
      <c r="L134" s="105"/>
      <c r="M134" s="106"/>
      <c r="N134" s="99" t="str">
        <f t="shared" si="3"/>
        <v xml:space="preserve"> </v>
      </c>
      <c r="O134" s="150">
        <f>IF(I134,VLOOKUP(I134,libellés3[],4,),)</f>
        <v>0</v>
      </c>
      <c r="S134" s="53"/>
    </row>
    <row r="135" spans="2:19">
      <c r="B135" s="111"/>
      <c r="C135" s="94"/>
      <c r="D135" s="94"/>
      <c r="E135" s="94"/>
      <c r="F135" s="152"/>
      <c r="G135" s="153"/>
      <c r="H135" s="103">
        <f t="shared" si="4"/>
        <v>0</v>
      </c>
      <c r="I135" s="104"/>
      <c r="J135" s="96">
        <f>IF(I135,VLOOKUP(I135,libellés3[],2,),)</f>
        <v>0</v>
      </c>
      <c r="K135" s="96">
        <f>IF(I135,VLOOKUP(I135,libellés3[],3,),)</f>
        <v>0</v>
      </c>
      <c r="L135" s="105"/>
      <c r="M135" s="106"/>
      <c r="N135" s="99" t="str">
        <f t="shared" si="3"/>
        <v xml:space="preserve"> </v>
      </c>
      <c r="O135" s="150">
        <f>IF(I135,VLOOKUP(I135,libellés3[],4,),)</f>
        <v>0</v>
      </c>
      <c r="S135" s="53"/>
    </row>
    <row r="136" spans="2:19">
      <c r="B136" s="111"/>
      <c r="C136" s="94"/>
      <c r="D136" s="94"/>
      <c r="E136" s="94"/>
      <c r="F136" s="152"/>
      <c r="G136" s="153"/>
      <c r="H136" s="103">
        <f t="shared" si="4"/>
        <v>0</v>
      </c>
      <c r="I136" s="104"/>
      <c r="J136" s="96">
        <f>IF(I136,VLOOKUP(I136,libellés3[],2,),)</f>
        <v>0</v>
      </c>
      <c r="K136" s="96">
        <f>IF(I136,VLOOKUP(I136,libellés3[],3,),)</f>
        <v>0</v>
      </c>
      <c r="L136" s="105"/>
      <c r="M136" s="106"/>
      <c r="N136" s="99" t="str">
        <f t="shared" si="3"/>
        <v xml:space="preserve"> </v>
      </c>
      <c r="O136" s="150">
        <f>IF(I136,VLOOKUP(I136,libellés3[],4,),)</f>
        <v>0</v>
      </c>
      <c r="S136" s="53"/>
    </row>
    <row r="137" spans="2:19">
      <c r="B137" s="111"/>
      <c r="C137" s="94"/>
      <c r="D137" s="94"/>
      <c r="E137" s="94"/>
      <c r="F137" s="152"/>
      <c r="G137" s="153"/>
      <c r="H137" s="103">
        <f t="shared" si="4"/>
        <v>0</v>
      </c>
      <c r="I137" s="104"/>
      <c r="J137" s="96">
        <f>IF(I137,VLOOKUP(I137,libellés3[],2,),)</f>
        <v>0</v>
      </c>
      <c r="K137" s="96">
        <f>IF(I137,VLOOKUP(I137,libellés3[],3,),)</f>
        <v>0</v>
      </c>
      <c r="L137" s="105"/>
      <c r="M137" s="106"/>
      <c r="N137" s="99" t="str">
        <f t="shared" si="3"/>
        <v xml:space="preserve"> </v>
      </c>
      <c r="O137" s="150">
        <f>IF(I137,VLOOKUP(I137,libellés3[],4,),)</f>
        <v>0</v>
      </c>
      <c r="S137" s="53"/>
    </row>
    <row r="138" spans="2:19">
      <c r="B138" s="111"/>
      <c r="C138" s="94"/>
      <c r="D138" s="94"/>
      <c r="E138" s="94"/>
      <c r="F138" s="152"/>
      <c r="G138" s="153"/>
      <c r="H138" s="103">
        <f t="shared" si="4"/>
        <v>0</v>
      </c>
      <c r="I138" s="104"/>
      <c r="J138" s="96">
        <f>IF(I138,VLOOKUP(I138,libellés3[],2,),)</f>
        <v>0</v>
      </c>
      <c r="K138" s="96">
        <f>IF(I138,VLOOKUP(I138,libellés3[],3,),)</f>
        <v>0</v>
      </c>
      <c r="L138" s="105"/>
      <c r="M138" s="106"/>
      <c r="N138" s="99" t="str">
        <f t="shared" si="3"/>
        <v xml:space="preserve"> </v>
      </c>
      <c r="O138" s="150">
        <f>IF(I138,VLOOKUP(I138,libellés3[],4,),)</f>
        <v>0</v>
      </c>
      <c r="S138" s="53"/>
    </row>
    <row r="139" spans="2:19">
      <c r="B139" s="111"/>
      <c r="C139" s="94"/>
      <c r="D139" s="94"/>
      <c r="E139" s="94"/>
      <c r="F139" s="152"/>
      <c r="G139" s="153"/>
      <c r="H139" s="103">
        <f t="shared" si="4"/>
        <v>0</v>
      </c>
      <c r="I139" s="104"/>
      <c r="J139" s="96">
        <f>IF(I139,VLOOKUP(I139,libellés3[],2,),)</f>
        <v>0</v>
      </c>
      <c r="K139" s="96">
        <f>IF(I139,VLOOKUP(I139,libellés3[],3,),)</f>
        <v>0</v>
      </c>
      <c r="L139" s="105"/>
      <c r="M139" s="106"/>
      <c r="N139" s="99" t="str">
        <f t="shared" si="3"/>
        <v xml:space="preserve"> </v>
      </c>
      <c r="O139" s="150">
        <f>IF(I139,VLOOKUP(I139,libellés3[],4,),)</f>
        <v>0</v>
      </c>
      <c r="S139" s="53"/>
    </row>
    <row r="140" spans="2:19">
      <c r="B140" s="111"/>
      <c r="C140" s="94"/>
      <c r="D140" s="94"/>
      <c r="E140" s="94"/>
      <c r="F140" s="152"/>
      <c r="G140" s="153"/>
      <c r="H140" s="103">
        <f t="shared" si="4"/>
        <v>0</v>
      </c>
      <c r="I140" s="104"/>
      <c r="J140" s="96">
        <f>IF(I140,VLOOKUP(I140,libellés3[],2,),)</f>
        <v>0</v>
      </c>
      <c r="K140" s="96">
        <f>IF(I140,VLOOKUP(I140,libellés3[],3,),)</f>
        <v>0</v>
      </c>
      <c r="L140" s="105"/>
      <c r="M140" s="106"/>
      <c r="N140" s="99" t="str">
        <f t="shared" si="3"/>
        <v xml:space="preserve"> </v>
      </c>
      <c r="O140" s="150">
        <f>IF(I140,VLOOKUP(I140,libellés3[],4,),)</f>
        <v>0</v>
      </c>
      <c r="S140" s="53"/>
    </row>
    <row r="141" spans="2:19">
      <c r="B141" s="111"/>
      <c r="C141" s="94"/>
      <c r="D141" s="94"/>
      <c r="E141" s="94"/>
      <c r="F141" s="152"/>
      <c r="G141" s="153"/>
      <c r="H141" s="103">
        <f t="shared" si="4"/>
        <v>0</v>
      </c>
      <c r="I141" s="104"/>
      <c r="J141" s="96">
        <f>IF(I141,VLOOKUP(I141,libellés3[],2,),)</f>
        <v>0</v>
      </c>
      <c r="K141" s="96">
        <f>IF(I141,VLOOKUP(I141,libellés3[],3,),)</f>
        <v>0</v>
      </c>
      <c r="L141" s="105"/>
      <c r="M141" s="106"/>
      <c r="N141" s="99" t="str">
        <f t="shared" si="3"/>
        <v xml:space="preserve"> </v>
      </c>
      <c r="O141" s="150">
        <f>IF(I141,VLOOKUP(I141,libellés3[],4,),)</f>
        <v>0</v>
      </c>
      <c r="S141" s="53"/>
    </row>
    <row r="142" spans="2:19">
      <c r="B142" s="111"/>
      <c r="C142" s="94"/>
      <c r="D142" s="94"/>
      <c r="E142" s="94"/>
      <c r="F142" s="152"/>
      <c r="G142" s="153"/>
      <c r="H142" s="103">
        <f t="shared" si="4"/>
        <v>0</v>
      </c>
      <c r="I142" s="104"/>
      <c r="J142" s="96">
        <f>IF(I142,VLOOKUP(I142,libellés3[],2,),)</f>
        <v>0</v>
      </c>
      <c r="K142" s="96">
        <f>IF(I142,VLOOKUP(I142,libellés3[],3,),)</f>
        <v>0</v>
      </c>
      <c r="L142" s="105"/>
      <c r="M142" s="106"/>
      <c r="N142" s="99" t="str">
        <f t="shared" si="3"/>
        <v xml:space="preserve"> </v>
      </c>
      <c r="O142" s="150">
        <f>IF(I142,VLOOKUP(I142,libellés3[],4,),)</f>
        <v>0</v>
      </c>
      <c r="S142" s="53"/>
    </row>
    <row r="143" spans="2:19">
      <c r="B143" s="111"/>
      <c r="C143" s="94"/>
      <c r="D143" s="94"/>
      <c r="E143" s="94"/>
      <c r="F143" s="152"/>
      <c r="G143" s="153"/>
      <c r="H143" s="103">
        <f t="shared" si="4"/>
        <v>0</v>
      </c>
      <c r="I143" s="104"/>
      <c r="J143" s="96">
        <f>IF(I143,VLOOKUP(I143,libellés3[],2,),)</f>
        <v>0</v>
      </c>
      <c r="K143" s="96">
        <f>IF(I143,VLOOKUP(I143,libellés3[],3,),)</f>
        <v>0</v>
      </c>
      <c r="L143" s="105"/>
      <c r="M143" s="106"/>
      <c r="N143" s="99" t="str">
        <f t="shared" si="3"/>
        <v xml:space="preserve"> </v>
      </c>
      <c r="O143" s="150">
        <f>IF(I143,VLOOKUP(I143,libellés3[],4,),)</f>
        <v>0</v>
      </c>
      <c r="S143" s="53"/>
    </row>
    <row r="144" spans="2:19">
      <c r="B144" s="111"/>
      <c r="C144" s="94"/>
      <c r="D144" s="94"/>
      <c r="E144" s="94"/>
      <c r="F144" s="152"/>
      <c r="G144" s="153"/>
      <c r="H144" s="103">
        <f t="shared" si="4"/>
        <v>0</v>
      </c>
      <c r="I144" s="104"/>
      <c r="J144" s="96">
        <f>IF(I144,VLOOKUP(I144,libellés3[],2,),)</f>
        <v>0</v>
      </c>
      <c r="K144" s="96">
        <f>IF(I144,VLOOKUP(I144,libellés3[],3,),)</f>
        <v>0</v>
      </c>
      <c r="L144" s="105"/>
      <c r="M144" s="106"/>
      <c r="N144" s="99" t="str">
        <f t="shared" si="3"/>
        <v xml:space="preserve"> </v>
      </c>
      <c r="O144" s="150">
        <f>IF(I144,VLOOKUP(I144,libellés3[],4,),)</f>
        <v>0</v>
      </c>
      <c r="S144" s="53"/>
    </row>
    <row r="145" spans="2:19">
      <c r="B145" s="111"/>
      <c r="C145" s="94"/>
      <c r="D145" s="94"/>
      <c r="E145" s="94"/>
      <c r="F145" s="152"/>
      <c r="G145" s="154"/>
      <c r="H145" s="103">
        <f t="shared" si="4"/>
        <v>0</v>
      </c>
      <c r="I145" s="104"/>
      <c r="J145" s="96">
        <f>IF(I145,VLOOKUP(I145,libellés3[],2,),)</f>
        <v>0</v>
      </c>
      <c r="K145" s="96">
        <f>IF(I145,VLOOKUP(I145,libellés3[],3,),)</f>
        <v>0</v>
      </c>
      <c r="L145" s="107"/>
      <c r="M145" s="106"/>
      <c r="N145" s="99" t="str">
        <f t="shared" si="3"/>
        <v xml:space="preserve"> </v>
      </c>
      <c r="O145" s="150">
        <f>IF(I145,VLOOKUP(I145,libellés3[],4,),)</f>
        <v>0</v>
      </c>
      <c r="S145" s="53"/>
    </row>
    <row r="146" spans="2:19">
      <c r="B146" s="111"/>
      <c r="C146" s="94"/>
      <c r="D146" s="94"/>
      <c r="E146" s="94"/>
      <c r="F146" s="152"/>
      <c r="G146" s="155"/>
      <c r="H146" s="103">
        <f t="shared" si="4"/>
        <v>0</v>
      </c>
      <c r="I146" s="104"/>
      <c r="J146" s="96">
        <f>IF(I146,VLOOKUP(I146,libellés3[],2,),)</f>
        <v>0</v>
      </c>
      <c r="K146" s="96">
        <f>IF(I146,VLOOKUP(I146,libellés3[],3,),)</f>
        <v>0</v>
      </c>
      <c r="L146" s="107"/>
      <c r="M146" s="106"/>
      <c r="N146" s="99" t="str">
        <f t="shared" si="3"/>
        <v xml:space="preserve"> </v>
      </c>
      <c r="O146" s="150">
        <f>IF(I146,VLOOKUP(I146,libellés3[],4,),)</f>
        <v>0</v>
      </c>
      <c r="S146" s="53"/>
    </row>
    <row r="147" spans="2:19">
      <c r="B147" s="111"/>
      <c r="C147" s="94"/>
      <c r="D147" s="94"/>
      <c r="E147" s="94"/>
      <c r="F147" s="156"/>
      <c r="G147" s="155"/>
      <c r="H147" s="103">
        <f t="shared" si="4"/>
        <v>0</v>
      </c>
      <c r="I147" s="112"/>
      <c r="J147" s="96">
        <f>IF(I147,VLOOKUP(I147,libellés3[],2,),)</f>
        <v>0</v>
      </c>
      <c r="K147" s="96">
        <f>IF(I147,VLOOKUP(I147,libellés3[],3,),)</f>
        <v>0</v>
      </c>
      <c r="L147" s="109"/>
      <c r="M147" s="110"/>
      <c r="N147" s="99" t="str">
        <f t="shared" si="3"/>
        <v xml:space="preserve"> </v>
      </c>
      <c r="O147" s="150">
        <f>IF(I147,VLOOKUP(I147,libellés3[],4,),)</f>
        <v>0</v>
      </c>
      <c r="S147" s="53"/>
    </row>
    <row r="148" spans="2:19">
      <c r="B148" s="111"/>
      <c r="C148" s="94"/>
      <c r="D148" s="94"/>
      <c r="E148" s="94"/>
      <c r="F148" s="156"/>
      <c r="G148" s="155"/>
      <c r="H148" s="103">
        <f t="shared" si="4"/>
        <v>0</v>
      </c>
      <c r="I148" s="112"/>
      <c r="J148" s="96">
        <f>IF(I148,VLOOKUP(I148,libellés3[],2,),)</f>
        <v>0</v>
      </c>
      <c r="K148" s="96">
        <f>IF(I148,VLOOKUP(I148,libellés3[],3,),)</f>
        <v>0</v>
      </c>
      <c r="L148" s="109"/>
      <c r="M148" s="110"/>
      <c r="N148" s="99" t="str">
        <f t="shared" ref="N148:N211" si="5">IF(B148=0," ",+N147+L148-M148)</f>
        <v xml:space="preserve"> </v>
      </c>
      <c r="O148" s="150">
        <f>IF(I148,VLOOKUP(I148,libellés3[],4,),)</f>
        <v>0</v>
      </c>
      <c r="S148" s="53"/>
    </row>
    <row r="149" spans="2:19">
      <c r="B149" s="111"/>
      <c r="C149" s="94"/>
      <c r="D149" s="94"/>
      <c r="E149" s="94"/>
      <c r="F149" s="156"/>
      <c r="G149" s="155"/>
      <c r="H149" s="103">
        <f t="shared" si="4"/>
        <v>0</v>
      </c>
      <c r="I149" s="112"/>
      <c r="J149" s="96">
        <f>IF(I149,VLOOKUP(I149,libellés3[],2,),)</f>
        <v>0</v>
      </c>
      <c r="K149" s="96">
        <f>IF(I149,VLOOKUP(I149,libellés3[],3,),)</f>
        <v>0</v>
      </c>
      <c r="L149" s="109"/>
      <c r="M149" s="110"/>
      <c r="N149" s="99" t="str">
        <f t="shared" si="5"/>
        <v xml:space="preserve"> </v>
      </c>
      <c r="O149" s="150">
        <f>IF(I149,VLOOKUP(I149,libellés3[],4,),)</f>
        <v>0</v>
      </c>
      <c r="S149" s="53"/>
    </row>
    <row r="150" spans="2:19">
      <c r="B150" s="111"/>
      <c r="C150" s="94"/>
      <c r="D150" s="94"/>
      <c r="E150" s="94"/>
      <c r="F150" s="156"/>
      <c r="G150" s="155"/>
      <c r="H150" s="103">
        <f t="shared" ref="H150:H213" si="6">IF(B150,H149+1,)</f>
        <v>0</v>
      </c>
      <c r="I150" s="112"/>
      <c r="J150" s="96">
        <f>IF(I150,VLOOKUP(I150,libellés3[],2,),)</f>
        <v>0</v>
      </c>
      <c r="K150" s="96">
        <f>IF(I150,VLOOKUP(I150,libellés3[],3,),)</f>
        <v>0</v>
      </c>
      <c r="L150" s="109"/>
      <c r="M150" s="110"/>
      <c r="N150" s="99" t="str">
        <f t="shared" si="5"/>
        <v xml:space="preserve"> </v>
      </c>
      <c r="O150" s="150">
        <f>IF(I150,VLOOKUP(I150,libellés3[],4,),)</f>
        <v>0</v>
      </c>
      <c r="S150" s="53"/>
    </row>
    <row r="151" spans="2:19">
      <c r="B151" s="111"/>
      <c r="C151" s="94"/>
      <c r="D151" s="94"/>
      <c r="E151" s="94"/>
      <c r="F151" s="156"/>
      <c r="G151" s="155"/>
      <c r="H151" s="103">
        <f t="shared" si="6"/>
        <v>0</v>
      </c>
      <c r="I151" s="112"/>
      <c r="J151" s="96">
        <f>IF(I151,VLOOKUP(I151,libellés3[],2,),)</f>
        <v>0</v>
      </c>
      <c r="K151" s="96">
        <f>IF(I151,VLOOKUP(I151,libellés3[],3,),)</f>
        <v>0</v>
      </c>
      <c r="L151" s="109"/>
      <c r="M151" s="110"/>
      <c r="N151" s="99" t="str">
        <f t="shared" si="5"/>
        <v xml:space="preserve"> </v>
      </c>
      <c r="O151" s="150">
        <f>IF(I151,VLOOKUP(I151,libellés3[],4,),)</f>
        <v>0</v>
      </c>
      <c r="S151" s="53"/>
    </row>
    <row r="152" spans="2:19">
      <c r="B152" s="111"/>
      <c r="C152" s="94"/>
      <c r="D152" s="94"/>
      <c r="E152" s="94"/>
      <c r="F152" s="156"/>
      <c r="G152" s="157"/>
      <c r="H152" s="103">
        <f t="shared" si="6"/>
        <v>0</v>
      </c>
      <c r="I152" s="108"/>
      <c r="J152" s="96">
        <f>IF(I152,VLOOKUP(I152,libellés3[],2,),)</f>
        <v>0</v>
      </c>
      <c r="K152" s="96">
        <f>IF(I152,VLOOKUP(I152,libellés3[],3,),)</f>
        <v>0</v>
      </c>
      <c r="L152" s="105"/>
      <c r="M152" s="106"/>
      <c r="N152" s="99" t="str">
        <f t="shared" si="5"/>
        <v xml:space="preserve"> </v>
      </c>
      <c r="O152" s="150">
        <f>IF(I152,VLOOKUP(I152,libellés3[],4,),)</f>
        <v>0</v>
      </c>
      <c r="S152" s="53"/>
    </row>
    <row r="153" spans="2:19">
      <c r="B153" s="111"/>
      <c r="C153" s="94"/>
      <c r="D153" s="94"/>
      <c r="E153" s="94"/>
      <c r="F153" s="152"/>
      <c r="G153" s="153"/>
      <c r="H153" s="103">
        <f t="shared" si="6"/>
        <v>0</v>
      </c>
      <c r="I153" s="104"/>
      <c r="J153" s="96">
        <f>IF(I153,VLOOKUP(I153,libellés3[],2,),)</f>
        <v>0</v>
      </c>
      <c r="K153" s="96">
        <f>IF(I153,VLOOKUP(I153,libellés3[],3,),)</f>
        <v>0</v>
      </c>
      <c r="L153" s="105"/>
      <c r="M153" s="106"/>
      <c r="N153" s="99" t="str">
        <f t="shared" si="5"/>
        <v xml:space="preserve"> </v>
      </c>
      <c r="O153" s="150">
        <f>IF(I153,VLOOKUP(I153,libellés3[],4,),)</f>
        <v>0</v>
      </c>
      <c r="S153" s="53"/>
    </row>
    <row r="154" spans="2:19">
      <c r="B154" s="111"/>
      <c r="C154" s="94"/>
      <c r="D154" s="94"/>
      <c r="E154" s="94"/>
      <c r="F154" s="152"/>
      <c r="G154" s="153"/>
      <c r="H154" s="103">
        <f t="shared" si="6"/>
        <v>0</v>
      </c>
      <c r="I154" s="104"/>
      <c r="J154" s="96">
        <f>IF(I154,VLOOKUP(I154,libellés3[],2,),)</f>
        <v>0</v>
      </c>
      <c r="K154" s="96">
        <f>IF(I154,VLOOKUP(I154,libellés3[],3,),)</f>
        <v>0</v>
      </c>
      <c r="L154" s="105"/>
      <c r="M154" s="106"/>
      <c r="N154" s="99" t="str">
        <f t="shared" si="5"/>
        <v xml:space="preserve"> </v>
      </c>
      <c r="O154" s="150">
        <f>IF(I154,VLOOKUP(I154,libellés3[],4,),)</f>
        <v>0</v>
      </c>
      <c r="S154" s="53"/>
    </row>
    <row r="155" spans="2:19">
      <c r="B155" s="111"/>
      <c r="C155" s="94"/>
      <c r="D155" s="94"/>
      <c r="E155" s="94"/>
      <c r="F155" s="152"/>
      <c r="G155" s="153"/>
      <c r="H155" s="103">
        <f t="shared" si="6"/>
        <v>0</v>
      </c>
      <c r="I155" s="104"/>
      <c r="J155" s="96">
        <f>IF(I155,VLOOKUP(I155,libellés3[],2,),)</f>
        <v>0</v>
      </c>
      <c r="K155" s="96">
        <f>IF(I155,VLOOKUP(I155,libellés3[],3,),)</f>
        <v>0</v>
      </c>
      <c r="L155" s="105"/>
      <c r="M155" s="106"/>
      <c r="N155" s="99" t="str">
        <f t="shared" si="5"/>
        <v xml:space="preserve"> </v>
      </c>
      <c r="O155" s="150">
        <f>IF(I155,VLOOKUP(I155,libellés3[],4,),)</f>
        <v>0</v>
      </c>
      <c r="S155" s="53"/>
    </row>
    <row r="156" spans="2:19">
      <c r="B156" s="111"/>
      <c r="C156" s="94"/>
      <c r="D156" s="94"/>
      <c r="E156" s="94"/>
      <c r="F156" s="152"/>
      <c r="G156" s="153"/>
      <c r="H156" s="103">
        <f t="shared" si="6"/>
        <v>0</v>
      </c>
      <c r="I156" s="104"/>
      <c r="J156" s="96">
        <f>IF(I156,VLOOKUP(I156,libellés3[],2,),)</f>
        <v>0</v>
      </c>
      <c r="K156" s="96">
        <f>IF(I156,VLOOKUP(I156,libellés3[],3,),)</f>
        <v>0</v>
      </c>
      <c r="L156" s="105"/>
      <c r="M156" s="106"/>
      <c r="N156" s="99" t="str">
        <f t="shared" si="5"/>
        <v xml:space="preserve"> </v>
      </c>
      <c r="O156" s="150">
        <f>IF(I156,VLOOKUP(I156,libellés3[],4,),)</f>
        <v>0</v>
      </c>
      <c r="S156" s="53"/>
    </row>
    <row r="157" spans="2:19">
      <c r="B157" s="111"/>
      <c r="C157" s="94"/>
      <c r="D157" s="94"/>
      <c r="E157" s="94"/>
      <c r="F157" s="152"/>
      <c r="G157" s="153"/>
      <c r="H157" s="103">
        <f t="shared" si="6"/>
        <v>0</v>
      </c>
      <c r="I157" s="104"/>
      <c r="J157" s="96">
        <f>IF(I157,VLOOKUP(I157,libellés3[],2,),)</f>
        <v>0</v>
      </c>
      <c r="K157" s="96">
        <f>IF(I157,VLOOKUP(I157,libellés3[],3,),)</f>
        <v>0</v>
      </c>
      <c r="L157" s="105"/>
      <c r="M157" s="106"/>
      <c r="N157" s="99" t="str">
        <f t="shared" si="5"/>
        <v xml:space="preserve"> </v>
      </c>
      <c r="O157" s="150">
        <f>IF(I157,VLOOKUP(I157,libellés3[],4,),)</f>
        <v>0</v>
      </c>
      <c r="S157" s="53"/>
    </row>
    <row r="158" spans="2:19">
      <c r="B158" s="111"/>
      <c r="C158" s="94"/>
      <c r="D158" s="94"/>
      <c r="E158" s="94"/>
      <c r="F158" s="152"/>
      <c r="G158" s="153"/>
      <c r="H158" s="103">
        <f t="shared" si="6"/>
        <v>0</v>
      </c>
      <c r="I158" s="104"/>
      <c r="J158" s="96">
        <f>IF(I158,VLOOKUP(I158,libellés3[],2,),)</f>
        <v>0</v>
      </c>
      <c r="K158" s="96">
        <f>IF(I158,VLOOKUP(I158,libellés3[],3,),)</f>
        <v>0</v>
      </c>
      <c r="L158" s="105"/>
      <c r="M158" s="106"/>
      <c r="N158" s="99" t="str">
        <f t="shared" si="5"/>
        <v xml:space="preserve"> </v>
      </c>
      <c r="O158" s="150">
        <f>IF(I158,VLOOKUP(I158,libellés3[],4,),)</f>
        <v>0</v>
      </c>
      <c r="S158" s="53"/>
    </row>
    <row r="159" spans="2:19">
      <c r="B159" s="111"/>
      <c r="C159" s="94"/>
      <c r="D159" s="94"/>
      <c r="E159" s="94"/>
      <c r="F159" s="152"/>
      <c r="G159" s="153"/>
      <c r="H159" s="103">
        <f t="shared" si="6"/>
        <v>0</v>
      </c>
      <c r="I159" s="104"/>
      <c r="J159" s="96">
        <f>IF(I159,VLOOKUP(I159,libellés3[],2,),)</f>
        <v>0</v>
      </c>
      <c r="K159" s="96">
        <f>IF(I159,VLOOKUP(I159,libellés3[],3,),)</f>
        <v>0</v>
      </c>
      <c r="L159" s="105"/>
      <c r="M159" s="106"/>
      <c r="N159" s="99" t="str">
        <f t="shared" si="5"/>
        <v xml:space="preserve"> </v>
      </c>
      <c r="O159" s="150">
        <f>IF(I159,VLOOKUP(I159,libellés3[],4,),)</f>
        <v>0</v>
      </c>
      <c r="S159" s="53"/>
    </row>
    <row r="160" spans="2:19">
      <c r="B160" s="111"/>
      <c r="C160" s="94"/>
      <c r="D160" s="94"/>
      <c r="E160" s="94"/>
      <c r="F160" s="152"/>
      <c r="G160" s="153"/>
      <c r="H160" s="103">
        <f t="shared" si="6"/>
        <v>0</v>
      </c>
      <c r="I160" s="104"/>
      <c r="J160" s="96">
        <f>IF(I160,VLOOKUP(I160,libellés3[],2,),)</f>
        <v>0</v>
      </c>
      <c r="K160" s="96">
        <f>IF(I160,VLOOKUP(I160,libellés3[],3,),)</f>
        <v>0</v>
      </c>
      <c r="L160" s="105"/>
      <c r="M160" s="106"/>
      <c r="N160" s="99" t="str">
        <f t="shared" si="5"/>
        <v xml:space="preserve"> </v>
      </c>
      <c r="O160" s="150">
        <f>IF(I160,VLOOKUP(I160,libellés3[],4,),)</f>
        <v>0</v>
      </c>
      <c r="S160" s="53"/>
    </row>
    <row r="161" spans="2:19">
      <c r="B161" s="111"/>
      <c r="C161" s="94"/>
      <c r="D161" s="94"/>
      <c r="E161" s="94"/>
      <c r="F161" s="152"/>
      <c r="G161" s="153"/>
      <c r="H161" s="103">
        <f t="shared" si="6"/>
        <v>0</v>
      </c>
      <c r="I161" s="104"/>
      <c r="J161" s="96">
        <f>IF(I161,VLOOKUP(I161,libellés3[],2,),)</f>
        <v>0</v>
      </c>
      <c r="K161" s="96">
        <f>IF(I161,VLOOKUP(I161,libellés3[],3,),)</f>
        <v>0</v>
      </c>
      <c r="L161" s="105"/>
      <c r="M161" s="106"/>
      <c r="N161" s="99" t="str">
        <f t="shared" si="5"/>
        <v xml:space="preserve"> </v>
      </c>
      <c r="O161" s="150">
        <f>IF(I161,VLOOKUP(I161,libellés3[],4,),)</f>
        <v>0</v>
      </c>
      <c r="S161" s="53"/>
    </row>
    <row r="162" spans="2:19">
      <c r="B162" s="111"/>
      <c r="C162" s="94"/>
      <c r="D162" s="94"/>
      <c r="E162" s="94"/>
      <c r="F162" s="152"/>
      <c r="G162" s="153"/>
      <c r="H162" s="103">
        <f t="shared" si="6"/>
        <v>0</v>
      </c>
      <c r="I162" s="104"/>
      <c r="J162" s="96">
        <f>IF(I162,VLOOKUP(I162,libellés3[],2,),)</f>
        <v>0</v>
      </c>
      <c r="K162" s="96">
        <f>IF(I162,VLOOKUP(I162,libellés3[],3,),)</f>
        <v>0</v>
      </c>
      <c r="L162" s="105"/>
      <c r="M162" s="106"/>
      <c r="N162" s="99" t="str">
        <f t="shared" si="5"/>
        <v xml:space="preserve"> </v>
      </c>
      <c r="O162" s="150">
        <f>IF(I162,VLOOKUP(I162,libellés3[],4,),)</f>
        <v>0</v>
      </c>
      <c r="S162" s="53"/>
    </row>
    <row r="163" spans="2:19">
      <c r="B163" s="111"/>
      <c r="C163" s="94"/>
      <c r="D163" s="94"/>
      <c r="E163" s="94"/>
      <c r="F163" s="152"/>
      <c r="G163" s="153"/>
      <c r="H163" s="103">
        <f t="shared" si="6"/>
        <v>0</v>
      </c>
      <c r="I163" s="104"/>
      <c r="J163" s="96">
        <f>IF(I163,VLOOKUP(I163,libellés3[],2,),)</f>
        <v>0</v>
      </c>
      <c r="K163" s="96">
        <f>IF(I163,VLOOKUP(I163,libellés3[],3,),)</f>
        <v>0</v>
      </c>
      <c r="L163" s="105"/>
      <c r="M163" s="106"/>
      <c r="N163" s="99" t="str">
        <f t="shared" si="5"/>
        <v xml:space="preserve"> </v>
      </c>
      <c r="O163" s="150">
        <f>IF(I163,VLOOKUP(I163,libellés3[],4,),)</f>
        <v>0</v>
      </c>
      <c r="S163" s="53"/>
    </row>
    <row r="164" spans="2:19">
      <c r="B164" s="111"/>
      <c r="C164" s="94"/>
      <c r="D164" s="94"/>
      <c r="E164" s="94"/>
      <c r="F164" s="152"/>
      <c r="G164" s="154"/>
      <c r="H164" s="103">
        <f t="shared" si="6"/>
        <v>0</v>
      </c>
      <c r="I164" s="104"/>
      <c r="J164" s="96">
        <f>IF(I164,VLOOKUP(I164,libellés3[],2,),)</f>
        <v>0</v>
      </c>
      <c r="K164" s="96">
        <f>IF(I164,VLOOKUP(I164,libellés3[],3,),)</f>
        <v>0</v>
      </c>
      <c r="L164" s="107"/>
      <c r="M164" s="106"/>
      <c r="N164" s="99" t="str">
        <f t="shared" si="5"/>
        <v xml:space="preserve"> </v>
      </c>
      <c r="O164" s="150">
        <f>IF(I164,VLOOKUP(I164,libellés3[],4,),)</f>
        <v>0</v>
      </c>
      <c r="S164" s="53"/>
    </row>
    <row r="165" spans="2:19">
      <c r="B165" s="111"/>
      <c r="C165" s="94"/>
      <c r="D165" s="94"/>
      <c r="E165" s="94"/>
      <c r="F165" s="152"/>
      <c r="G165" s="155"/>
      <c r="H165" s="103">
        <f t="shared" si="6"/>
        <v>0</v>
      </c>
      <c r="I165" s="104"/>
      <c r="J165" s="96">
        <f>IF(I165,VLOOKUP(I165,libellés3[],2,),)</f>
        <v>0</v>
      </c>
      <c r="K165" s="96">
        <f>IF(I165,VLOOKUP(I165,libellés3[],3,),)</f>
        <v>0</v>
      </c>
      <c r="L165" s="107"/>
      <c r="M165" s="106"/>
      <c r="N165" s="99" t="str">
        <f t="shared" si="5"/>
        <v xml:space="preserve"> </v>
      </c>
      <c r="O165" s="150">
        <f>IF(I165,VLOOKUP(I165,libellés3[],4,),)</f>
        <v>0</v>
      </c>
      <c r="S165" s="53"/>
    </row>
    <row r="166" spans="2:19">
      <c r="B166" s="111"/>
      <c r="C166" s="94"/>
      <c r="D166" s="94"/>
      <c r="E166" s="94"/>
      <c r="F166" s="156"/>
      <c r="G166" s="155"/>
      <c r="H166" s="103">
        <f t="shared" si="6"/>
        <v>0</v>
      </c>
      <c r="I166" s="112"/>
      <c r="J166" s="96">
        <f>IF(I166,VLOOKUP(I166,libellés3[],2,),)</f>
        <v>0</v>
      </c>
      <c r="K166" s="96">
        <f>IF(I166,VLOOKUP(I166,libellés3[],3,),)</f>
        <v>0</v>
      </c>
      <c r="L166" s="109"/>
      <c r="M166" s="110"/>
      <c r="N166" s="99" t="str">
        <f t="shared" si="5"/>
        <v xml:space="preserve"> </v>
      </c>
      <c r="O166" s="150">
        <f>IF(I166,VLOOKUP(I166,libellés3[],4,),)</f>
        <v>0</v>
      </c>
      <c r="S166" s="53"/>
    </row>
    <row r="167" spans="2:19">
      <c r="B167" s="111"/>
      <c r="C167" s="94"/>
      <c r="D167" s="94"/>
      <c r="E167" s="94"/>
      <c r="F167" s="156"/>
      <c r="G167" s="155"/>
      <c r="H167" s="103">
        <f t="shared" si="6"/>
        <v>0</v>
      </c>
      <c r="I167" s="112"/>
      <c r="J167" s="96">
        <f>IF(I167,VLOOKUP(I167,libellés3[],2,),)</f>
        <v>0</v>
      </c>
      <c r="K167" s="96">
        <f>IF(I167,VLOOKUP(I167,libellés3[],3,),)</f>
        <v>0</v>
      </c>
      <c r="L167" s="109"/>
      <c r="M167" s="110"/>
      <c r="N167" s="99" t="str">
        <f t="shared" si="5"/>
        <v xml:space="preserve"> </v>
      </c>
      <c r="O167" s="150">
        <f>IF(I167,VLOOKUP(I167,libellés3[],4,),)</f>
        <v>0</v>
      </c>
      <c r="S167" s="53"/>
    </row>
    <row r="168" spans="2:19">
      <c r="B168" s="111"/>
      <c r="C168" s="94"/>
      <c r="D168" s="94"/>
      <c r="E168" s="94"/>
      <c r="F168" s="156"/>
      <c r="G168" s="155"/>
      <c r="H168" s="103">
        <f t="shared" si="6"/>
        <v>0</v>
      </c>
      <c r="I168" s="112"/>
      <c r="J168" s="96">
        <f>IF(I168,VLOOKUP(I168,libellés3[],2,),)</f>
        <v>0</v>
      </c>
      <c r="K168" s="96">
        <f>IF(I168,VLOOKUP(I168,libellés3[],3,),)</f>
        <v>0</v>
      </c>
      <c r="L168" s="109"/>
      <c r="M168" s="110"/>
      <c r="N168" s="99" t="str">
        <f t="shared" si="5"/>
        <v xml:space="preserve"> </v>
      </c>
      <c r="O168" s="150">
        <f>IF(I168,VLOOKUP(I168,libellés3[],4,),)</f>
        <v>0</v>
      </c>
      <c r="S168" s="53"/>
    </row>
    <row r="169" spans="2:19">
      <c r="B169" s="111"/>
      <c r="C169" s="94"/>
      <c r="D169" s="94"/>
      <c r="E169" s="94"/>
      <c r="F169" s="156"/>
      <c r="G169" s="155"/>
      <c r="H169" s="103">
        <f t="shared" si="6"/>
        <v>0</v>
      </c>
      <c r="I169" s="112"/>
      <c r="J169" s="96">
        <f>IF(I169,VLOOKUP(I169,libellés3[],2,),)</f>
        <v>0</v>
      </c>
      <c r="K169" s="96">
        <f>IF(I169,VLOOKUP(I169,libellés3[],3,),)</f>
        <v>0</v>
      </c>
      <c r="L169" s="109"/>
      <c r="M169" s="110"/>
      <c r="N169" s="99" t="str">
        <f t="shared" si="5"/>
        <v xml:space="preserve"> </v>
      </c>
      <c r="O169" s="150">
        <f>IF(I169,VLOOKUP(I169,libellés3[],4,),)</f>
        <v>0</v>
      </c>
      <c r="S169" s="53"/>
    </row>
    <row r="170" spans="2:19">
      <c r="B170" s="111"/>
      <c r="C170" s="94"/>
      <c r="D170" s="94"/>
      <c r="E170" s="94"/>
      <c r="F170" s="156"/>
      <c r="G170" s="155"/>
      <c r="H170" s="103">
        <f t="shared" si="6"/>
        <v>0</v>
      </c>
      <c r="I170" s="112"/>
      <c r="J170" s="96">
        <f>IF(I170,VLOOKUP(I170,libellés3[],2,),)</f>
        <v>0</v>
      </c>
      <c r="K170" s="96">
        <f>IF(I170,VLOOKUP(I170,libellés3[],3,),)</f>
        <v>0</v>
      </c>
      <c r="L170" s="109"/>
      <c r="M170" s="110"/>
      <c r="N170" s="99" t="str">
        <f t="shared" si="5"/>
        <v xml:space="preserve"> </v>
      </c>
      <c r="O170" s="150">
        <f>IF(I170,VLOOKUP(I170,libellés3[],4,),)</f>
        <v>0</v>
      </c>
      <c r="S170" s="53"/>
    </row>
    <row r="171" spans="2:19">
      <c r="B171" s="111"/>
      <c r="C171" s="94"/>
      <c r="D171" s="94"/>
      <c r="E171" s="94"/>
      <c r="F171" s="156"/>
      <c r="G171" s="155"/>
      <c r="H171" s="103">
        <f t="shared" si="6"/>
        <v>0</v>
      </c>
      <c r="I171" s="112"/>
      <c r="J171" s="96">
        <f>IF(I171,VLOOKUP(I171,libellés3[],2,),)</f>
        <v>0</v>
      </c>
      <c r="K171" s="96">
        <f>IF(I171,VLOOKUP(I171,libellés3[],3,),)</f>
        <v>0</v>
      </c>
      <c r="L171" s="109"/>
      <c r="M171" s="110"/>
      <c r="N171" s="99" t="str">
        <f t="shared" si="5"/>
        <v xml:space="preserve"> </v>
      </c>
      <c r="O171" s="150">
        <f>IF(I171,VLOOKUP(I171,libellés3[],4,),)</f>
        <v>0</v>
      </c>
      <c r="S171" s="53"/>
    </row>
    <row r="172" spans="2:19">
      <c r="B172" s="111"/>
      <c r="C172" s="94"/>
      <c r="D172" s="94"/>
      <c r="E172" s="94"/>
      <c r="F172" s="152"/>
      <c r="G172" s="153"/>
      <c r="H172" s="103">
        <f t="shared" si="6"/>
        <v>0</v>
      </c>
      <c r="I172" s="104"/>
      <c r="J172" s="96">
        <f>IF(I172,VLOOKUP(I172,libellés3[],2,),)</f>
        <v>0</v>
      </c>
      <c r="K172" s="96">
        <f>IF(I172,VLOOKUP(I172,libellés3[],3,),)</f>
        <v>0</v>
      </c>
      <c r="L172" s="105"/>
      <c r="M172" s="106"/>
      <c r="N172" s="99" t="str">
        <f t="shared" si="5"/>
        <v xml:space="preserve"> </v>
      </c>
      <c r="O172" s="150">
        <f>IF(I172,VLOOKUP(I172,libellés3[],4,),)</f>
        <v>0</v>
      </c>
      <c r="S172" s="53"/>
    </row>
    <row r="173" spans="2:19">
      <c r="B173" s="111"/>
      <c r="C173" s="94"/>
      <c r="D173" s="94"/>
      <c r="E173" s="94"/>
      <c r="F173" s="152"/>
      <c r="G173" s="153"/>
      <c r="H173" s="103">
        <f t="shared" si="6"/>
        <v>0</v>
      </c>
      <c r="I173" s="104"/>
      <c r="J173" s="96">
        <f>IF(I173,VLOOKUP(I173,libellés3[],2,),)</f>
        <v>0</v>
      </c>
      <c r="K173" s="96">
        <f>IF(I173,VLOOKUP(I173,libellés3[],3,),)</f>
        <v>0</v>
      </c>
      <c r="L173" s="105"/>
      <c r="M173" s="106"/>
      <c r="N173" s="99" t="str">
        <f t="shared" si="5"/>
        <v xml:space="preserve"> </v>
      </c>
      <c r="O173" s="150">
        <f>IF(I173,VLOOKUP(I173,libellés3[],4,),)</f>
        <v>0</v>
      </c>
      <c r="S173" s="53"/>
    </row>
    <row r="174" spans="2:19">
      <c r="B174" s="111"/>
      <c r="C174" s="94"/>
      <c r="D174" s="94"/>
      <c r="E174" s="94"/>
      <c r="F174" s="152"/>
      <c r="G174" s="153"/>
      <c r="H174" s="103">
        <f t="shared" si="6"/>
        <v>0</v>
      </c>
      <c r="I174" s="104"/>
      <c r="J174" s="96">
        <f>IF(I174,VLOOKUP(I174,libellés3[],2,),)</f>
        <v>0</v>
      </c>
      <c r="K174" s="96">
        <f>IF(I174,VLOOKUP(I174,libellés3[],3,),)</f>
        <v>0</v>
      </c>
      <c r="L174" s="105"/>
      <c r="M174" s="106"/>
      <c r="N174" s="99" t="str">
        <f t="shared" si="5"/>
        <v xml:space="preserve"> </v>
      </c>
      <c r="O174" s="150">
        <f>IF(I174,VLOOKUP(I174,libellés3[],4,),)</f>
        <v>0</v>
      </c>
      <c r="S174" s="53"/>
    </row>
    <row r="175" spans="2:19">
      <c r="B175" s="111"/>
      <c r="C175" s="94"/>
      <c r="D175" s="94"/>
      <c r="E175" s="94"/>
      <c r="F175" s="152"/>
      <c r="G175" s="153"/>
      <c r="H175" s="103">
        <f t="shared" si="6"/>
        <v>0</v>
      </c>
      <c r="I175" s="104"/>
      <c r="J175" s="96">
        <f>IF(I175,VLOOKUP(I175,libellés3[],2,),)</f>
        <v>0</v>
      </c>
      <c r="K175" s="96">
        <f>IF(I175,VLOOKUP(I175,libellés3[],3,),)</f>
        <v>0</v>
      </c>
      <c r="L175" s="105"/>
      <c r="M175" s="106"/>
      <c r="N175" s="99" t="str">
        <f t="shared" si="5"/>
        <v xml:space="preserve"> </v>
      </c>
      <c r="O175" s="150">
        <f>IF(I175,VLOOKUP(I175,libellés3[],4,),)</f>
        <v>0</v>
      </c>
      <c r="S175" s="53"/>
    </row>
    <row r="176" spans="2:19">
      <c r="B176" s="111"/>
      <c r="C176" s="94"/>
      <c r="D176" s="94"/>
      <c r="E176" s="94"/>
      <c r="F176" s="152"/>
      <c r="G176" s="153"/>
      <c r="H176" s="103">
        <f t="shared" si="6"/>
        <v>0</v>
      </c>
      <c r="I176" s="104"/>
      <c r="J176" s="96">
        <f>IF(I176,VLOOKUP(I176,libellés3[],2,),)</f>
        <v>0</v>
      </c>
      <c r="K176" s="96">
        <f>IF(I176,VLOOKUP(I176,libellés3[],3,),)</f>
        <v>0</v>
      </c>
      <c r="L176" s="105"/>
      <c r="M176" s="106"/>
      <c r="N176" s="99" t="str">
        <f t="shared" si="5"/>
        <v xml:space="preserve"> </v>
      </c>
      <c r="O176" s="150">
        <f>IF(I176,VLOOKUP(I176,libellés3[],4,),)</f>
        <v>0</v>
      </c>
      <c r="S176" s="53"/>
    </row>
    <row r="177" spans="2:19">
      <c r="B177" s="111"/>
      <c r="C177" s="94"/>
      <c r="D177" s="94"/>
      <c r="E177" s="94"/>
      <c r="F177" s="152"/>
      <c r="G177" s="153"/>
      <c r="H177" s="103">
        <f t="shared" si="6"/>
        <v>0</v>
      </c>
      <c r="I177" s="104"/>
      <c r="J177" s="96">
        <f>IF(I177,VLOOKUP(I177,libellés3[],2,),)</f>
        <v>0</v>
      </c>
      <c r="K177" s="96">
        <f>IF(I177,VLOOKUP(I177,libellés3[],3,),)</f>
        <v>0</v>
      </c>
      <c r="L177" s="105"/>
      <c r="M177" s="106"/>
      <c r="N177" s="99" t="str">
        <f t="shared" si="5"/>
        <v xml:space="preserve"> </v>
      </c>
      <c r="O177" s="150">
        <f>IF(I177,VLOOKUP(I177,libellés3[],4,),)</f>
        <v>0</v>
      </c>
      <c r="S177" s="53"/>
    </row>
    <row r="178" spans="2:19">
      <c r="B178" s="111"/>
      <c r="C178" s="94"/>
      <c r="D178" s="94"/>
      <c r="E178" s="94"/>
      <c r="F178" s="152"/>
      <c r="G178" s="153"/>
      <c r="H178" s="103">
        <f t="shared" si="6"/>
        <v>0</v>
      </c>
      <c r="I178" s="104"/>
      <c r="J178" s="96">
        <f>IF(I178,VLOOKUP(I178,libellés3[],2,),)</f>
        <v>0</v>
      </c>
      <c r="K178" s="96">
        <f>IF(I178,VLOOKUP(I178,libellés3[],3,),)</f>
        <v>0</v>
      </c>
      <c r="L178" s="105"/>
      <c r="M178" s="106"/>
      <c r="N178" s="99" t="str">
        <f t="shared" si="5"/>
        <v xml:space="preserve"> </v>
      </c>
      <c r="O178" s="150">
        <f>IF(I178,VLOOKUP(I178,libellés3[],4,),)</f>
        <v>0</v>
      </c>
      <c r="S178" s="53"/>
    </row>
    <row r="179" spans="2:19">
      <c r="B179" s="111"/>
      <c r="C179" s="94"/>
      <c r="D179" s="94"/>
      <c r="E179" s="94"/>
      <c r="F179" s="152"/>
      <c r="G179" s="153"/>
      <c r="H179" s="103">
        <f t="shared" si="6"/>
        <v>0</v>
      </c>
      <c r="I179" s="104"/>
      <c r="J179" s="96">
        <f>IF(I179,VLOOKUP(I179,libellés3[],2,),)</f>
        <v>0</v>
      </c>
      <c r="K179" s="96">
        <f>IF(I179,VLOOKUP(I179,libellés3[],3,),)</f>
        <v>0</v>
      </c>
      <c r="L179" s="105"/>
      <c r="M179" s="106"/>
      <c r="N179" s="99" t="str">
        <f t="shared" si="5"/>
        <v xml:space="preserve"> </v>
      </c>
      <c r="O179" s="150">
        <f>IF(I179,VLOOKUP(I179,libellés3[],4,),)</f>
        <v>0</v>
      </c>
      <c r="S179" s="53"/>
    </row>
    <row r="180" spans="2:19">
      <c r="B180" s="111"/>
      <c r="C180" s="94"/>
      <c r="D180" s="94"/>
      <c r="E180" s="94"/>
      <c r="F180" s="152"/>
      <c r="G180" s="153"/>
      <c r="H180" s="103">
        <f t="shared" si="6"/>
        <v>0</v>
      </c>
      <c r="I180" s="104"/>
      <c r="J180" s="96">
        <f>IF(I180,VLOOKUP(I180,libellés3[],2,),)</f>
        <v>0</v>
      </c>
      <c r="K180" s="96">
        <f>IF(I180,VLOOKUP(I180,libellés3[],3,),)</f>
        <v>0</v>
      </c>
      <c r="L180" s="105"/>
      <c r="M180" s="106"/>
      <c r="N180" s="99" t="str">
        <f t="shared" si="5"/>
        <v xml:space="preserve"> </v>
      </c>
      <c r="O180" s="150">
        <f>IF(I180,VLOOKUP(I180,libellés3[],4,),)</f>
        <v>0</v>
      </c>
      <c r="S180" s="53"/>
    </row>
    <row r="181" spans="2:19">
      <c r="B181" s="111"/>
      <c r="C181" s="94"/>
      <c r="D181" s="94"/>
      <c r="E181" s="94"/>
      <c r="F181" s="152"/>
      <c r="G181" s="153"/>
      <c r="H181" s="103">
        <f t="shared" si="6"/>
        <v>0</v>
      </c>
      <c r="I181" s="104"/>
      <c r="J181" s="96">
        <f>IF(I181,VLOOKUP(I181,libellés3[],2,),)</f>
        <v>0</v>
      </c>
      <c r="K181" s="96">
        <f>IF(I181,VLOOKUP(I181,libellés3[],3,),)</f>
        <v>0</v>
      </c>
      <c r="L181" s="105"/>
      <c r="M181" s="106"/>
      <c r="N181" s="99" t="str">
        <f t="shared" si="5"/>
        <v xml:space="preserve"> </v>
      </c>
      <c r="O181" s="150">
        <f>IF(I181,VLOOKUP(I181,libellés3[],4,),)</f>
        <v>0</v>
      </c>
      <c r="S181" s="53"/>
    </row>
    <row r="182" spans="2:19">
      <c r="B182" s="111"/>
      <c r="C182" s="94"/>
      <c r="D182" s="94"/>
      <c r="E182" s="94"/>
      <c r="F182" s="152"/>
      <c r="G182" s="153"/>
      <c r="H182" s="103">
        <f t="shared" si="6"/>
        <v>0</v>
      </c>
      <c r="I182" s="104"/>
      <c r="J182" s="96">
        <f>IF(I182,VLOOKUP(I182,libellés3[],2,),)</f>
        <v>0</v>
      </c>
      <c r="K182" s="96">
        <f>IF(I182,VLOOKUP(I182,libellés3[],3,),)</f>
        <v>0</v>
      </c>
      <c r="L182" s="105"/>
      <c r="M182" s="106"/>
      <c r="N182" s="99" t="str">
        <f t="shared" si="5"/>
        <v xml:space="preserve"> </v>
      </c>
      <c r="O182" s="150">
        <f>IF(I182,VLOOKUP(I182,libellés3[],4,),)</f>
        <v>0</v>
      </c>
      <c r="S182" s="53"/>
    </row>
    <row r="183" spans="2:19">
      <c r="B183" s="111"/>
      <c r="C183" s="94"/>
      <c r="D183" s="94"/>
      <c r="E183" s="94"/>
      <c r="F183" s="152"/>
      <c r="G183" s="154"/>
      <c r="H183" s="103">
        <f t="shared" si="6"/>
        <v>0</v>
      </c>
      <c r="I183" s="104"/>
      <c r="J183" s="96">
        <f>IF(I183,VLOOKUP(I183,libellés3[],2,),)</f>
        <v>0</v>
      </c>
      <c r="K183" s="96">
        <f>IF(I183,VLOOKUP(I183,libellés3[],3,),)</f>
        <v>0</v>
      </c>
      <c r="L183" s="107"/>
      <c r="M183" s="106"/>
      <c r="N183" s="99" t="str">
        <f t="shared" si="5"/>
        <v xml:space="preserve"> </v>
      </c>
      <c r="O183" s="150">
        <f>IF(I183,VLOOKUP(I183,libellés3[],4,),)</f>
        <v>0</v>
      </c>
      <c r="S183" s="53"/>
    </row>
    <row r="184" spans="2:19">
      <c r="B184" s="111"/>
      <c r="C184" s="94"/>
      <c r="D184" s="94"/>
      <c r="E184" s="94"/>
      <c r="F184" s="152"/>
      <c r="G184" s="155"/>
      <c r="H184" s="103">
        <f t="shared" si="6"/>
        <v>0</v>
      </c>
      <c r="I184" s="104"/>
      <c r="J184" s="96">
        <f>IF(I184,VLOOKUP(I184,libellés3[],2,),)</f>
        <v>0</v>
      </c>
      <c r="K184" s="96">
        <f>IF(I184,VLOOKUP(I184,libellés3[],3,),)</f>
        <v>0</v>
      </c>
      <c r="L184" s="107"/>
      <c r="M184" s="106"/>
      <c r="N184" s="99" t="str">
        <f t="shared" si="5"/>
        <v xml:space="preserve"> </v>
      </c>
      <c r="O184" s="150">
        <f>IF(I184,VLOOKUP(I184,libellés3[],4,),)</f>
        <v>0</v>
      </c>
      <c r="S184" s="53"/>
    </row>
    <row r="185" spans="2:19">
      <c r="B185" s="111"/>
      <c r="C185" s="94"/>
      <c r="D185" s="94"/>
      <c r="E185" s="94"/>
      <c r="F185" s="156"/>
      <c r="G185" s="155"/>
      <c r="H185" s="103">
        <f t="shared" si="6"/>
        <v>0</v>
      </c>
      <c r="I185" s="112"/>
      <c r="J185" s="96">
        <f>IF(I185,VLOOKUP(I185,libellés3[],2,),)</f>
        <v>0</v>
      </c>
      <c r="K185" s="96">
        <f>IF(I185,VLOOKUP(I185,libellés3[],3,),)</f>
        <v>0</v>
      </c>
      <c r="L185" s="109"/>
      <c r="M185" s="110"/>
      <c r="N185" s="99" t="str">
        <f t="shared" si="5"/>
        <v xml:space="preserve"> </v>
      </c>
      <c r="O185" s="150">
        <f>IF(I185,VLOOKUP(I185,libellés3[],4,),)</f>
        <v>0</v>
      </c>
      <c r="S185" s="53"/>
    </row>
    <row r="186" spans="2:19">
      <c r="B186" s="111"/>
      <c r="C186" s="94"/>
      <c r="D186" s="94"/>
      <c r="E186" s="94"/>
      <c r="F186" s="156"/>
      <c r="G186" s="155"/>
      <c r="H186" s="103">
        <f t="shared" si="6"/>
        <v>0</v>
      </c>
      <c r="I186" s="112"/>
      <c r="J186" s="96">
        <f>IF(I186,VLOOKUP(I186,libellés3[],2,),)</f>
        <v>0</v>
      </c>
      <c r="K186" s="96">
        <f>IF(I186,VLOOKUP(I186,libellés3[],3,),)</f>
        <v>0</v>
      </c>
      <c r="L186" s="109"/>
      <c r="M186" s="110"/>
      <c r="N186" s="99" t="str">
        <f t="shared" si="5"/>
        <v xml:space="preserve"> </v>
      </c>
      <c r="O186" s="150">
        <f>IF(I186,VLOOKUP(I186,libellés3[],4,),)</f>
        <v>0</v>
      </c>
      <c r="S186" s="53"/>
    </row>
    <row r="187" spans="2:19">
      <c r="B187" s="111"/>
      <c r="C187" s="94"/>
      <c r="D187" s="94"/>
      <c r="E187" s="94"/>
      <c r="F187" s="156"/>
      <c r="G187" s="155"/>
      <c r="H187" s="103">
        <f t="shared" si="6"/>
        <v>0</v>
      </c>
      <c r="I187" s="112"/>
      <c r="J187" s="96">
        <f>IF(I187,VLOOKUP(I187,libellés3[],2,),)</f>
        <v>0</v>
      </c>
      <c r="K187" s="96">
        <f>IF(I187,VLOOKUP(I187,libellés3[],3,),)</f>
        <v>0</v>
      </c>
      <c r="L187" s="109"/>
      <c r="M187" s="110"/>
      <c r="N187" s="99" t="str">
        <f t="shared" si="5"/>
        <v xml:space="preserve"> </v>
      </c>
      <c r="O187" s="150">
        <f>IF(I187,VLOOKUP(I187,libellés3[],4,),)</f>
        <v>0</v>
      </c>
      <c r="S187" s="53"/>
    </row>
    <row r="188" spans="2:19">
      <c r="B188" s="111"/>
      <c r="C188" s="94"/>
      <c r="D188" s="94"/>
      <c r="E188" s="94"/>
      <c r="F188" s="156"/>
      <c r="G188" s="155"/>
      <c r="H188" s="103">
        <f t="shared" si="6"/>
        <v>0</v>
      </c>
      <c r="I188" s="112"/>
      <c r="J188" s="96">
        <f>IF(I188,VLOOKUP(I188,libellés3[],2,),)</f>
        <v>0</v>
      </c>
      <c r="K188" s="96">
        <f>IF(I188,VLOOKUP(I188,libellés3[],3,),)</f>
        <v>0</v>
      </c>
      <c r="L188" s="109"/>
      <c r="M188" s="110"/>
      <c r="N188" s="99" t="str">
        <f t="shared" si="5"/>
        <v xml:space="preserve"> </v>
      </c>
      <c r="O188" s="150">
        <f>IF(I188,VLOOKUP(I188,libellés3[],4,),)</f>
        <v>0</v>
      </c>
      <c r="S188" s="53"/>
    </row>
    <row r="189" spans="2:19">
      <c r="B189" s="111"/>
      <c r="C189" s="94"/>
      <c r="D189" s="94"/>
      <c r="E189" s="94"/>
      <c r="F189" s="156"/>
      <c r="G189" s="155"/>
      <c r="H189" s="103">
        <f t="shared" si="6"/>
        <v>0</v>
      </c>
      <c r="I189" s="112"/>
      <c r="J189" s="96">
        <f>IF(I189,VLOOKUP(I189,libellés3[],2,),)</f>
        <v>0</v>
      </c>
      <c r="K189" s="96">
        <f>IF(I189,VLOOKUP(I189,libellés3[],3,),)</f>
        <v>0</v>
      </c>
      <c r="L189" s="109"/>
      <c r="M189" s="110"/>
      <c r="N189" s="99" t="str">
        <f t="shared" si="5"/>
        <v xml:space="preserve"> </v>
      </c>
      <c r="O189" s="150">
        <f>IF(I189,VLOOKUP(I189,libellés3[],4,),)</f>
        <v>0</v>
      </c>
      <c r="S189" s="53"/>
    </row>
    <row r="190" spans="2:19">
      <c r="B190" s="111"/>
      <c r="C190" s="94"/>
      <c r="D190" s="94"/>
      <c r="E190" s="94"/>
      <c r="F190" s="156"/>
      <c r="G190" s="155"/>
      <c r="H190" s="103">
        <f t="shared" si="6"/>
        <v>0</v>
      </c>
      <c r="I190" s="112"/>
      <c r="J190" s="96">
        <f>IF(I190,VLOOKUP(I190,libellés3[],2,),)</f>
        <v>0</v>
      </c>
      <c r="K190" s="96">
        <f>IF(I190,VLOOKUP(I190,libellés3[],3,),)</f>
        <v>0</v>
      </c>
      <c r="L190" s="109"/>
      <c r="M190" s="110"/>
      <c r="N190" s="99" t="str">
        <f t="shared" si="5"/>
        <v xml:space="preserve"> </v>
      </c>
      <c r="O190" s="150">
        <f>IF(I190,VLOOKUP(I190,libellés3[],4,),)</f>
        <v>0</v>
      </c>
      <c r="S190" s="53"/>
    </row>
    <row r="191" spans="2:19">
      <c r="B191" s="111"/>
      <c r="C191" s="94"/>
      <c r="D191" s="94"/>
      <c r="E191" s="94"/>
      <c r="F191" s="156"/>
      <c r="G191" s="155"/>
      <c r="H191" s="103">
        <f t="shared" si="6"/>
        <v>0</v>
      </c>
      <c r="I191" s="112"/>
      <c r="J191" s="96">
        <f>IF(I191,VLOOKUP(I191,libellés3[],2,),)</f>
        <v>0</v>
      </c>
      <c r="K191" s="96">
        <f>IF(I191,VLOOKUP(I191,libellés3[],3,),)</f>
        <v>0</v>
      </c>
      <c r="L191" s="109"/>
      <c r="M191" s="110"/>
      <c r="N191" s="99" t="str">
        <f t="shared" si="5"/>
        <v xml:space="preserve"> </v>
      </c>
      <c r="O191" s="150">
        <f>IF(I191,VLOOKUP(I191,libellés3[],4,),)</f>
        <v>0</v>
      </c>
      <c r="S191" s="53"/>
    </row>
    <row r="192" spans="2:19">
      <c r="B192" s="111"/>
      <c r="C192" s="94"/>
      <c r="D192" s="94"/>
      <c r="E192" s="94"/>
      <c r="F192" s="156"/>
      <c r="G192" s="155"/>
      <c r="H192" s="103">
        <f t="shared" si="6"/>
        <v>0</v>
      </c>
      <c r="I192" s="112"/>
      <c r="J192" s="96">
        <f>IF(I192,VLOOKUP(I192,libellés3[],2,),)</f>
        <v>0</v>
      </c>
      <c r="K192" s="96">
        <f>IF(I192,VLOOKUP(I192,libellés3[],3,),)</f>
        <v>0</v>
      </c>
      <c r="L192" s="109"/>
      <c r="M192" s="110"/>
      <c r="N192" s="99" t="str">
        <f t="shared" si="5"/>
        <v xml:space="preserve"> </v>
      </c>
      <c r="O192" s="150">
        <f>IF(I192,VLOOKUP(I192,libellés3[],4,),)</f>
        <v>0</v>
      </c>
      <c r="S192" s="53"/>
    </row>
    <row r="193" spans="2:19">
      <c r="B193" s="111"/>
      <c r="C193" s="94"/>
      <c r="D193" s="94"/>
      <c r="E193" s="94"/>
      <c r="F193" s="156"/>
      <c r="G193" s="155"/>
      <c r="H193" s="103">
        <f t="shared" si="6"/>
        <v>0</v>
      </c>
      <c r="I193" s="112"/>
      <c r="J193" s="96">
        <f>IF(I193,VLOOKUP(I193,libellés3[],2,),)</f>
        <v>0</v>
      </c>
      <c r="K193" s="96">
        <f>IF(I193,VLOOKUP(I193,libellés3[],3,),)</f>
        <v>0</v>
      </c>
      <c r="L193" s="109"/>
      <c r="M193" s="110"/>
      <c r="N193" s="99" t="str">
        <f t="shared" si="5"/>
        <v xml:space="preserve"> </v>
      </c>
      <c r="O193" s="150">
        <f>IF(I193,VLOOKUP(I193,libellés3[],4,),)</f>
        <v>0</v>
      </c>
      <c r="S193" s="53"/>
    </row>
    <row r="194" spans="2:19">
      <c r="B194" s="111"/>
      <c r="C194" s="94"/>
      <c r="D194" s="94"/>
      <c r="E194" s="94"/>
      <c r="F194" s="156"/>
      <c r="G194" s="155"/>
      <c r="H194" s="103">
        <f t="shared" si="6"/>
        <v>0</v>
      </c>
      <c r="I194" s="112"/>
      <c r="J194" s="96">
        <f>IF(I194,VLOOKUP(I194,libellés3[],2,),)</f>
        <v>0</v>
      </c>
      <c r="K194" s="96">
        <f>IF(I194,VLOOKUP(I194,libellés3[],3,),)</f>
        <v>0</v>
      </c>
      <c r="L194" s="109"/>
      <c r="M194" s="110"/>
      <c r="N194" s="99" t="str">
        <f t="shared" si="5"/>
        <v xml:space="preserve"> </v>
      </c>
      <c r="O194" s="150">
        <f>IF(I194,VLOOKUP(I194,libellés3[],4,),)</f>
        <v>0</v>
      </c>
      <c r="S194" s="53"/>
    </row>
    <row r="195" spans="2:19">
      <c r="B195" s="111"/>
      <c r="C195" s="94"/>
      <c r="D195" s="94"/>
      <c r="E195" s="94"/>
      <c r="F195" s="156"/>
      <c r="G195" s="155"/>
      <c r="H195" s="103">
        <f t="shared" si="6"/>
        <v>0</v>
      </c>
      <c r="I195" s="112"/>
      <c r="J195" s="96">
        <f>IF(I195,VLOOKUP(I195,libellés3[],2,),)</f>
        <v>0</v>
      </c>
      <c r="K195" s="96">
        <f>IF(I195,VLOOKUP(I195,libellés3[],3,),)</f>
        <v>0</v>
      </c>
      <c r="L195" s="109"/>
      <c r="M195" s="110"/>
      <c r="N195" s="99" t="str">
        <f t="shared" si="5"/>
        <v xml:space="preserve"> </v>
      </c>
      <c r="O195" s="150">
        <f>IF(I195,VLOOKUP(I195,libellés3[],4,),)</f>
        <v>0</v>
      </c>
      <c r="S195" s="53"/>
    </row>
    <row r="196" spans="2:19">
      <c r="B196" s="111"/>
      <c r="C196" s="94"/>
      <c r="D196" s="94"/>
      <c r="E196" s="94"/>
      <c r="F196" s="156"/>
      <c r="G196" s="155"/>
      <c r="H196" s="103">
        <f t="shared" si="6"/>
        <v>0</v>
      </c>
      <c r="I196" s="112"/>
      <c r="J196" s="96">
        <f>IF(I196,VLOOKUP(I196,libellés3[],2,),)</f>
        <v>0</v>
      </c>
      <c r="K196" s="96">
        <f>IF(I196,VLOOKUP(I196,libellés3[],3,),)</f>
        <v>0</v>
      </c>
      <c r="L196" s="109"/>
      <c r="M196" s="110"/>
      <c r="N196" s="99" t="str">
        <f t="shared" si="5"/>
        <v xml:space="preserve"> </v>
      </c>
      <c r="O196" s="150">
        <f>IF(I196,VLOOKUP(I196,libellés3[],4,),)</f>
        <v>0</v>
      </c>
      <c r="S196" s="53"/>
    </row>
    <row r="197" spans="2:19">
      <c r="B197" s="111"/>
      <c r="C197" s="94"/>
      <c r="D197" s="94"/>
      <c r="E197" s="94"/>
      <c r="F197" s="156"/>
      <c r="G197" s="155"/>
      <c r="H197" s="103">
        <f t="shared" si="6"/>
        <v>0</v>
      </c>
      <c r="I197" s="112"/>
      <c r="J197" s="96">
        <f>IF(I197,VLOOKUP(I197,libellés3[],2,),)</f>
        <v>0</v>
      </c>
      <c r="K197" s="96">
        <f>IF(I197,VLOOKUP(I197,libellés3[],3,),)</f>
        <v>0</v>
      </c>
      <c r="L197" s="109"/>
      <c r="M197" s="110"/>
      <c r="N197" s="99" t="str">
        <f t="shared" si="5"/>
        <v xml:space="preserve"> </v>
      </c>
      <c r="O197" s="150">
        <f>IF(I197,VLOOKUP(I197,libellés3[],4,),)</f>
        <v>0</v>
      </c>
      <c r="S197" s="53"/>
    </row>
    <row r="198" spans="2:19">
      <c r="B198" s="111"/>
      <c r="C198" s="94"/>
      <c r="D198" s="94"/>
      <c r="E198" s="94"/>
      <c r="F198" s="156"/>
      <c r="G198" s="155"/>
      <c r="H198" s="103">
        <f t="shared" si="6"/>
        <v>0</v>
      </c>
      <c r="I198" s="112"/>
      <c r="J198" s="96">
        <f>IF(I198,VLOOKUP(I198,libellés3[],2,),)</f>
        <v>0</v>
      </c>
      <c r="K198" s="96">
        <f>IF(I198,VLOOKUP(I198,libellés3[],3,),)</f>
        <v>0</v>
      </c>
      <c r="L198" s="109"/>
      <c r="M198" s="110"/>
      <c r="N198" s="99" t="str">
        <f t="shared" si="5"/>
        <v xml:space="preserve"> </v>
      </c>
      <c r="O198" s="150">
        <f>IF(I198,VLOOKUP(I198,libellés3[],4,),)</f>
        <v>0</v>
      </c>
      <c r="S198" s="53"/>
    </row>
    <row r="199" spans="2:19">
      <c r="B199" s="111"/>
      <c r="C199" s="94"/>
      <c r="D199" s="94"/>
      <c r="E199" s="94"/>
      <c r="F199" s="156"/>
      <c r="G199" s="155"/>
      <c r="H199" s="103">
        <f t="shared" si="6"/>
        <v>0</v>
      </c>
      <c r="I199" s="112"/>
      <c r="J199" s="96">
        <f>IF(I199,VLOOKUP(I199,libellés3[],2,),)</f>
        <v>0</v>
      </c>
      <c r="K199" s="96">
        <f>IF(I199,VLOOKUP(I199,libellés3[],3,),)</f>
        <v>0</v>
      </c>
      <c r="L199" s="109"/>
      <c r="M199" s="110"/>
      <c r="N199" s="99" t="str">
        <f t="shared" si="5"/>
        <v xml:space="preserve"> </v>
      </c>
      <c r="O199" s="150">
        <f>IF(I199,VLOOKUP(I199,libellés3[],4,),)</f>
        <v>0</v>
      </c>
      <c r="S199" s="53"/>
    </row>
    <row r="200" spans="2:19">
      <c r="B200" s="111"/>
      <c r="C200" s="94"/>
      <c r="D200" s="94"/>
      <c r="E200" s="94"/>
      <c r="F200" s="156"/>
      <c r="G200" s="155"/>
      <c r="H200" s="103">
        <f t="shared" si="6"/>
        <v>0</v>
      </c>
      <c r="I200" s="112"/>
      <c r="J200" s="96">
        <f>IF(I200,VLOOKUP(I200,libellés3[],2,),)</f>
        <v>0</v>
      </c>
      <c r="K200" s="96">
        <f>IF(I200,VLOOKUP(I200,libellés3[],3,),)</f>
        <v>0</v>
      </c>
      <c r="L200" s="109"/>
      <c r="M200" s="110"/>
      <c r="N200" s="99" t="str">
        <f t="shared" si="5"/>
        <v xml:space="preserve"> </v>
      </c>
      <c r="O200" s="150">
        <f>IF(I200,VLOOKUP(I200,libellés3[],4,),)</f>
        <v>0</v>
      </c>
      <c r="S200" s="53"/>
    </row>
    <row r="201" spans="2:19">
      <c r="B201" s="111"/>
      <c r="C201" s="94"/>
      <c r="D201" s="94"/>
      <c r="E201" s="94"/>
      <c r="F201" s="156"/>
      <c r="G201" s="155"/>
      <c r="H201" s="103">
        <f t="shared" si="6"/>
        <v>0</v>
      </c>
      <c r="I201" s="112"/>
      <c r="J201" s="96">
        <f>IF(I201,VLOOKUP(I201,libellés3[],2,),)</f>
        <v>0</v>
      </c>
      <c r="K201" s="96">
        <f>IF(I201,VLOOKUP(I201,libellés3[],3,),)</f>
        <v>0</v>
      </c>
      <c r="L201" s="109"/>
      <c r="M201" s="110"/>
      <c r="N201" s="99" t="str">
        <f t="shared" si="5"/>
        <v xml:space="preserve"> </v>
      </c>
      <c r="O201" s="150">
        <f>IF(I201,VLOOKUP(I201,libellés3[],4,),)</f>
        <v>0</v>
      </c>
      <c r="S201" s="53"/>
    </row>
    <row r="202" spans="2:19">
      <c r="B202" s="111"/>
      <c r="C202" s="94"/>
      <c r="D202" s="94"/>
      <c r="E202" s="94"/>
      <c r="F202" s="156"/>
      <c r="G202" s="155"/>
      <c r="H202" s="103">
        <f t="shared" si="6"/>
        <v>0</v>
      </c>
      <c r="I202" s="112"/>
      <c r="J202" s="96">
        <f>IF(I202,VLOOKUP(I202,libellés3[],2,),)</f>
        <v>0</v>
      </c>
      <c r="K202" s="96">
        <f>IF(I202,VLOOKUP(I202,libellés3[],3,),)</f>
        <v>0</v>
      </c>
      <c r="L202" s="109"/>
      <c r="M202" s="110"/>
      <c r="N202" s="99" t="str">
        <f t="shared" si="5"/>
        <v xml:space="preserve"> </v>
      </c>
      <c r="O202" s="150">
        <f>IF(I202,VLOOKUP(I202,libellés3[],4,),)</f>
        <v>0</v>
      </c>
      <c r="S202" s="53"/>
    </row>
    <row r="203" spans="2:19">
      <c r="B203" s="111"/>
      <c r="C203" s="94"/>
      <c r="D203" s="94"/>
      <c r="E203" s="94"/>
      <c r="F203" s="152"/>
      <c r="G203" s="153"/>
      <c r="H203" s="103">
        <f t="shared" si="6"/>
        <v>0</v>
      </c>
      <c r="I203" s="104"/>
      <c r="J203" s="96">
        <f>IF(I203,VLOOKUP(I203,libellés3[],2,),)</f>
        <v>0</v>
      </c>
      <c r="K203" s="96">
        <f>IF(I203,VLOOKUP(I203,libellés3[],3,),)</f>
        <v>0</v>
      </c>
      <c r="L203" s="105"/>
      <c r="M203" s="106"/>
      <c r="N203" s="99" t="str">
        <f t="shared" si="5"/>
        <v xml:space="preserve"> </v>
      </c>
      <c r="O203" s="150">
        <f>IF(I203,VLOOKUP(I203,libellés3[],4,),)</f>
        <v>0</v>
      </c>
      <c r="S203" s="53"/>
    </row>
    <row r="204" spans="2:19">
      <c r="B204" s="111"/>
      <c r="C204" s="94"/>
      <c r="D204" s="94"/>
      <c r="E204" s="94"/>
      <c r="F204" s="152"/>
      <c r="G204" s="153"/>
      <c r="H204" s="103">
        <f t="shared" si="6"/>
        <v>0</v>
      </c>
      <c r="I204" s="104"/>
      <c r="J204" s="96">
        <f>IF(I204,VLOOKUP(I204,libellés3[],2,),)</f>
        <v>0</v>
      </c>
      <c r="K204" s="96">
        <f>IF(I204,VLOOKUP(I204,libellés3[],3,),)</f>
        <v>0</v>
      </c>
      <c r="L204" s="105"/>
      <c r="M204" s="106"/>
      <c r="N204" s="99" t="str">
        <f t="shared" si="5"/>
        <v xml:space="preserve"> </v>
      </c>
      <c r="O204" s="150">
        <f>IF(I204,VLOOKUP(I204,libellés3[],4,),)</f>
        <v>0</v>
      </c>
      <c r="S204" s="53"/>
    </row>
    <row r="205" spans="2:19">
      <c r="B205" s="111"/>
      <c r="C205" s="94"/>
      <c r="D205" s="94"/>
      <c r="E205" s="94"/>
      <c r="F205" s="152"/>
      <c r="G205" s="153"/>
      <c r="H205" s="103">
        <f t="shared" si="6"/>
        <v>0</v>
      </c>
      <c r="I205" s="104"/>
      <c r="J205" s="96">
        <f>IF(I205,VLOOKUP(I205,libellés3[],2,),)</f>
        <v>0</v>
      </c>
      <c r="K205" s="96">
        <f>IF(I205,VLOOKUP(I205,libellés3[],3,),)</f>
        <v>0</v>
      </c>
      <c r="L205" s="105"/>
      <c r="M205" s="106"/>
      <c r="N205" s="99" t="str">
        <f t="shared" si="5"/>
        <v xml:space="preserve"> </v>
      </c>
      <c r="O205" s="150">
        <f>IF(I205,VLOOKUP(I205,libellés3[],4,),)</f>
        <v>0</v>
      </c>
      <c r="S205" s="53"/>
    </row>
    <row r="206" spans="2:19">
      <c r="B206" s="111"/>
      <c r="C206" s="94"/>
      <c r="D206" s="94"/>
      <c r="E206" s="94"/>
      <c r="F206" s="152"/>
      <c r="G206" s="153"/>
      <c r="H206" s="103">
        <f t="shared" si="6"/>
        <v>0</v>
      </c>
      <c r="I206" s="104"/>
      <c r="J206" s="96">
        <f>IF(I206,VLOOKUP(I206,libellés3[],2,),)</f>
        <v>0</v>
      </c>
      <c r="K206" s="96">
        <f>IF(I206,VLOOKUP(I206,libellés3[],3,),)</f>
        <v>0</v>
      </c>
      <c r="L206" s="105"/>
      <c r="M206" s="106"/>
      <c r="N206" s="99" t="str">
        <f t="shared" si="5"/>
        <v xml:space="preserve"> </v>
      </c>
      <c r="O206" s="150">
        <f>IF(I206,VLOOKUP(I206,libellés3[],4,),)</f>
        <v>0</v>
      </c>
      <c r="S206" s="53"/>
    </row>
    <row r="207" spans="2:19">
      <c r="B207" s="111"/>
      <c r="C207" s="94"/>
      <c r="D207" s="94"/>
      <c r="E207" s="94"/>
      <c r="F207" s="152"/>
      <c r="G207" s="153"/>
      <c r="H207" s="103">
        <f t="shared" si="6"/>
        <v>0</v>
      </c>
      <c r="I207" s="104"/>
      <c r="J207" s="96">
        <f>IF(I207,VLOOKUP(I207,libellés3[],2,),)</f>
        <v>0</v>
      </c>
      <c r="K207" s="96">
        <f>IF(I207,VLOOKUP(I207,libellés3[],3,),)</f>
        <v>0</v>
      </c>
      <c r="L207" s="105"/>
      <c r="M207" s="106"/>
      <c r="N207" s="99" t="str">
        <f t="shared" si="5"/>
        <v xml:space="preserve"> </v>
      </c>
      <c r="O207" s="150">
        <f>IF(I207,VLOOKUP(I207,libellés3[],4,),)</f>
        <v>0</v>
      </c>
      <c r="S207" s="53"/>
    </row>
    <row r="208" spans="2:19">
      <c r="B208" s="111"/>
      <c r="C208" s="94"/>
      <c r="D208" s="94"/>
      <c r="E208" s="94"/>
      <c r="F208" s="152"/>
      <c r="G208" s="153"/>
      <c r="H208" s="103">
        <f t="shared" si="6"/>
        <v>0</v>
      </c>
      <c r="I208" s="104"/>
      <c r="J208" s="96">
        <f>IF(I208,VLOOKUP(I208,libellés3[],2,),)</f>
        <v>0</v>
      </c>
      <c r="K208" s="96">
        <f>IF(I208,VLOOKUP(I208,libellés3[],3,),)</f>
        <v>0</v>
      </c>
      <c r="L208" s="105"/>
      <c r="M208" s="106"/>
      <c r="N208" s="99" t="str">
        <f t="shared" si="5"/>
        <v xml:space="preserve"> </v>
      </c>
      <c r="O208" s="150">
        <f>IF(I208,VLOOKUP(I208,libellés3[],4,),)</f>
        <v>0</v>
      </c>
      <c r="S208" s="53"/>
    </row>
    <row r="209" spans="2:19">
      <c r="B209" s="111"/>
      <c r="C209" s="94"/>
      <c r="D209" s="94"/>
      <c r="E209" s="94"/>
      <c r="F209" s="152"/>
      <c r="G209" s="153"/>
      <c r="H209" s="103">
        <f t="shared" si="6"/>
        <v>0</v>
      </c>
      <c r="I209" s="104"/>
      <c r="J209" s="96">
        <f>IF(I209,VLOOKUP(I209,libellés3[],2,),)</f>
        <v>0</v>
      </c>
      <c r="K209" s="96">
        <f>IF(I209,VLOOKUP(I209,libellés3[],3,),)</f>
        <v>0</v>
      </c>
      <c r="L209" s="105"/>
      <c r="M209" s="106"/>
      <c r="N209" s="99" t="str">
        <f t="shared" si="5"/>
        <v xml:space="preserve"> </v>
      </c>
      <c r="O209" s="150">
        <f>IF(I209,VLOOKUP(I209,libellés3[],4,),)</f>
        <v>0</v>
      </c>
      <c r="S209" s="53"/>
    </row>
    <row r="210" spans="2:19">
      <c r="B210" s="111"/>
      <c r="C210" s="94"/>
      <c r="D210" s="94"/>
      <c r="E210" s="94"/>
      <c r="F210" s="152"/>
      <c r="G210" s="153"/>
      <c r="H210" s="103">
        <f t="shared" si="6"/>
        <v>0</v>
      </c>
      <c r="I210" s="104"/>
      <c r="J210" s="96">
        <f>IF(I210,VLOOKUP(I210,libellés3[],2,),)</f>
        <v>0</v>
      </c>
      <c r="K210" s="96">
        <f>IF(I210,VLOOKUP(I210,libellés3[],3,),)</f>
        <v>0</v>
      </c>
      <c r="L210" s="105"/>
      <c r="M210" s="106"/>
      <c r="N210" s="99" t="str">
        <f t="shared" si="5"/>
        <v xml:space="preserve"> </v>
      </c>
      <c r="O210" s="150">
        <f>IF(I210,VLOOKUP(I210,libellés3[],4,),)</f>
        <v>0</v>
      </c>
      <c r="S210" s="53"/>
    </row>
    <row r="211" spans="2:19">
      <c r="B211" s="111"/>
      <c r="C211" s="94"/>
      <c r="D211" s="94"/>
      <c r="E211" s="94"/>
      <c r="F211" s="152"/>
      <c r="G211" s="153"/>
      <c r="H211" s="103">
        <f t="shared" si="6"/>
        <v>0</v>
      </c>
      <c r="I211" s="104"/>
      <c r="J211" s="96">
        <f>IF(I211,VLOOKUP(I211,libellés3[],2,),)</f>
        <v>0</v>
      </c>
      <c r="K211" s="96">
        <f>IF(I211,VLOOKUP(I211,libellés3[],3,),)</f>
        <v>0</v>
      </c>
      <c r="L211" s="105"/>
      <c r="M211" s="106"/>
      <c r="N211" s="99" t="str">
        <f t="shared" si="5"/>
        <v xml:space="preserve"> </v>
      </c>
      <c r="O211" s="150">
        <f>IF(I211,VLOOKUP(I211,libellés3[],4,),)</f>
        <v>0</v>
      </c>
      <c r="S211" s="53"/>
    </row>
    <row r="212" spans="2:19">
      <c r="B212" s="111"/>
      <c r="C212" s="94"/>
      <c r="D212" s="94"/>
      <c r="E212" s="94"/>
      <c r="F212" s="152"/>
      <c r="G212" s="153"/>
      <c r="H212" s="103">
        <f t="shared" si="6"/>
        <v>0</v>
      </c>
      <c r="I212" s="104"/>
      <c r="J212" s="96">
        <f>IF(I212,VLOOKUP(I212,libellés3[],2,),)</f>
        <v>0</v>
      </c>
      <c r="K212" s="96">
        <f>IF(I212,VLOOKUP(I212,libellés3[],3,),)</f>
        <v>0</v>
      </c>
      <c r="L212" s="105"/>
      <c r="M212" s="106"/>
      <c r="N212" s="99" t="str">
        <f t="shared" ref="N212:N275" si="7">IF(B212=0," ",+N211+L212-M212)</f>
        <v xml:space="preserve"> </v>
      </c>
      <c r="O212" s="150">
        <f>IF(I212,VLOOKUP(I212,libellés3[],4,),)</f>
        <v>0</v>
      </c>
      <c r="S212" s="53"/>
    </row>
    <row r="213" spans="2:19">
      <c r="B213" s="111"/>
      <c r="C213" s="94"/>
      <c r="D213" s="94"/>
      <c r="E213" s="94"/>
      <c r="F213" s="152"/>
      <c r="G213" s="153"/>
      <c r="H213" s="103">
        <f t="shared" si="6"/>
        <v>0</v>
      </c>
      <c r="I213" s="104"/>
      <c r="J213" s="96">
        <f>IF(I213,VLOOKUP(I213,libellés3[],2,),)</f>
        <v>0</v>
      </c>
      <c r="K213" s="96">
        <f>IF(I213,VLOOKUP(I213,libellés3[],3,),)</f>
        <v>0</v>
      </c>
      <c r="L213" s="105"/>
      <c r="M213" s="106"/>
      <c r="N213" s="99" t="str">
        <f t="shared" si="7"/>
        <v xml:space="preserve"> </v>
      </c>
      <c r="O213" s="150">
        <f>IF(I213,VLOOKUP(I213,libellés3[],4,),)</f>
        <v>0</v>
      </c>
      <c r="S213" s="53"/>
    </row>
    <row r="214" spans="2:19">
      <c r="B214" s="111"/>
      <c r="C214" s="94"/>
      <c r="D214" s="94"/>
      <c r="E214" s="94"/>
      <c r="F214" s="152"/>
      <c r="G214" s="153"/>
      <c r="H214" s="103">
        <f t="shared" ref="H214:H277" si="8">IF(B214,H213+1,)</f>
        <v>0</v>
      </c>
      <c r="I214" s="104"/>
      <c r="J214" s="96">
        <f>IF(I214,VLOOKUP(I214,libellés3[],2,),)</f>
        <v>0</v>
      </c>
      <c r="K214" s="96">
        <f>IF(I214,VLOOKUP(I214,libellés3[],3,),)</f>
        <v>0</v>
      </c>
      <c r="L214" s="105"/>
      <c r="M214" s="106"/>
      <c r="N214" s="99" t="str">
        <f t="shared" si="7"/>
        <v xml:space="preserve"> </v>
      </c>
      <c r="O214" s="150">
        <f>IF(I214,VLOOKUP(I214,libellés3[],4,),)</f>
        <v>0</v>
      </c>
      <c r="S214" s="53"/>
    </row>
    <row r="215" spans="2:19">
      <c r="B215" s="111"/>
      <c r="C215" s="94"/>
      <c r="D215" s="94"/>
      <c r="E215" s="94"/>
      <c r="F215" s="152"/>
      <c r="G215" s="154"/>
      <c r="H215" s="103">
        <f t="shared" si="8"/>
        <v>0</v>
      </c>
      <c r="I215" s="104"/>
      <c r="J215" s="96">
        <f>IF(I215,VLOOKUP(I215,libellés3[],2,),)</f>
        <v>0</v>
      </c>
      <c r="K215" s="96">
        <f>IF(I215,VLOOKUP(I215,libellés3[],3,),)</f>
        <v>0</v>
      </c>
      <c r="L215" s="107"/>
      <c r="M215" s="106"/>
      <c r="N215" s="99" t="str">
        <f t="shared" si="7"/>
        <v xml:space="preserve"> </v>
      </c>
      <c r="O215" s="150">
        <f>IF(I215,VLOOKUP(I215,libellés3[],4,),)</f>
        <v>0</v>
      </c>
      <c r="S215" s="53"/>
    </row>
    <row r="216" spans="2:19">
      <c r="B216" s="111"/>
      <c r="C216" s="94"/>
      <c r="D216" s="94"/>
      <c r="E216" s="94"/>
      <c r="F216" s="152"/>
      <c r="G216" s="154"/>
      <c r="H216" s="103">
        <f t="shared" si="8"/>
        <v>0</v>
      </c>
      <c r="I216" s="104"/>
      <c r="J216" s="96">
        <f>IF(I216,VLOOKUP(I216,libellés3[],2,),)</f>
        <v>0</v>
      </c>
      <c r="K216" s="96">
        <f>IF(I216,VLOOKUP(I216,libellés3[],3,),)</f>
        <v>0</v>
      </c>
      <c r="L216" s="107"/>
      <c r="M216" s="106"/>
      <c r="N216" s="99" t="str">
        <f t="shared" si="7"/>
        <v xml:space="preserve"> </v>
      </c>
      <c r="O216" s="150">
        <f>IF(I216,VLOOKUP(I216,libellés3[],4,),)</f>
        <v>0</v>
      </c>
      <c r="S216" s="53"/>
    </row>
    <row r="217" spans="2:19">
      <c r="B217" s="111"/>
      <c r="C217" s="94"/>
      <c r="D217" s="94"/>
      <c r="E217" s="94"/>
      <c r="F217" s="156"/>
      <c r="G217" s="157"/>
      <c r="H217" s="103">
        <f t="shared" si="8"/>
        <v>0</v>
      </c>
      <c r="I217" s="108"/>
      <c r="J217" s="96">
        <f>IF(I217,VLOOKUP(I217,libellés3[],2,),)</f>
        <v>0</v>
      </c>
      <c r="K217" s="96">
        <f>IF(I217,VLOOKUP(I217,libellés3[],3,),)</f>
        <v>0</v>
      </c>
      <c r="L217" s="105"/>
      <c r="M217" s="106"/>
      <c r="N217" s="99" t="str">
        <f t="shared" si="7"/>
        <v xml:space="preserve"> </v>
      </c>
      <c r="O217" s="150">
        <f>IF(I217,VLOOKUP(I217,libellés3[],4,),)</f>
        <v>0</v>
      </c>
      <c r="S217" s="53"/>
    </row>
    <row r="218" spans="2:19">
      <c r="B218" s="111"/>
      <c r="C218" s="94"/>
      <c r="D218" s="94"/>
      <c r="E218" s="94"/>
      <c r="F218" s="156"/>
      <c r="G218" s="157"/>
      <c r="H218" s="103">
        <f t="shared" si="8"/>
        <v>0</v>
      </c>
      <c r="I218" s="108"/>
      <c r="J218" s="96">
        <f>IF(I218,VLOOKUP(I218,libellés3[],2,),)</f>
        <v>0</v>
      </c>
      <c r="K218" s="96">
        <f>IF(I218,VLOOKUP(I218,libellés3[],3,),)</f>
        <v>0</v>
      </c>
      <c r="L218" s="105"/>
      <c r="M218" s="106"/>
      <c r="N218" s="99" t="str">
        <f t="shared" si="7"/>
        <v xml:space="preserve"> </v>
      </c>
      <c r="O218" s="150">
        <f>IF(I218,VLOOKUP(I218,libellés3[],4,),)</f>
        <v>0</v>
      </c>
      <c r="S218" s="53"/>
    </row>
    <row r="219" spans="2:19">
      <c r="B219" s="111"/>
      <c r="C219" s="94"/>
      <c r="D219" s="94"/>
      <c r="E219" s="94"/>
      <c r="F219" s="156"/>
      <c r="G219" s="157"/>
      <c r="H219" s="103">
        <f t="shared" si="8"/>
        <v>0</v>
      </c>
      <c r="I219" s="108"/>
      <c r="J219" s="96">
        <f>IF(I219,VLOOKUP(I219,libellés3[],2,),)</f>
        <v>0</v>
      </c>
      <c r="K219" s="96">
        <f>IF(I219,VLOOKUP(I219,libellés3[],3,),)</f>
        <v>0</v>
      </c>
      <c r="L219" s="105"/>
      <c r="M219" s="106"/>
      <c r="N219" s="99" t="str">
        <f t="shared" si="7"/>
        <v xml:space="preserve"> </v>
      </c>
      <c r="O219" s="150">
        <f>IF(I219,VLOOKUP(I219,libellés3[],4,),)</f>
        <v>0</v>
      </c>
      <c r="S219" s="53"/>
    </row>
    <row r="220" spans="2:19">
      <c r="B220" s="111"/>
      <c r="C220" s="94"/>
      <c r="D220" s="94"/>
      <c r="E220" s="94"/>
      <c r="F220" s="156"/>
      <c r="G220" s="157"/>
      <c r="H220" s="103">
        <f t="shared" si="8"/>
        <v>0</v>
      </c>
      <c r="I220" s="108"/>
      <c r="J220" s="96">
        <f>IF(I220,VLOOKUP(I220,libellés3[],2,),)</f>
        <v>0</v>
      </c>
      <c r="K220" s="96">
        <f>IF(I220,VLOOKUP(I220,libellés3[],3,),)</f>
        <v>0</v>
      </c>
      <c r="L220" s="105"/>
      <c r="M220" s="106"/>
      <c r="N220" s="99" t="str">
        <f t="shared" si="7"/>
        <v xml:space="preserve"> </v>
      </c>
      <c r="O220" s="150">
        <f>IF(I220,VLOOKUP(I220,libellés3[],4,),)</f>
        <v>0</v>
      </c>
      <c r="S220" s="53"/>
    </row>
    <row r="221" spans="2:19">
      <c r="B221" s="111"/>
      <c r="C221" s="94"/>
      <c r="D221" s="94"/>
      <c r="E221" s="94"/>
      <c r="F221" s="156"/>
      <c r="G221" s="157"/>
      <c r="H221" s="103">
        <f t="shared" si="8"/>
        <v>0</v>
      </c>
      <c r="I221" s="108"/>
      <c r="J221" s="96">
        <f>IF(I221,VLOOKUP(I221,libellés3[],2,),)</f>
        <v>0</v>
      </c>
      <c r="K221" s="96">
        <f>IF(I221,VLOOKUP(I221,libellés3[],3,),)</f>
        <v>0</v>
      </c>
      <c r="L221" s="105"/>
      <c r="M221" s="106"/>
      <c r="N221" s="99" t="str">
        <f t="shared" si="7"/>
        <v xml:space="preserve"> </v>
      </c>
      <c r="O221" s="150">
        <f>IF(I221,VLOOKUP(I221,libellés3[],4,),)</f>
        <v>0</v>
      </c>
      <c r="S221" s="53"/>
    </row>
    <row r="222" spans="2:19">
      <c r="B222" s="111"/>
      <c r="C222" s="94"/>
      <c r="D222" s="94"/>
      <c r="E222" s="94"/>
      <c r="F222" s="156"/>
      <c r="G222" s="157"/>
      <c r="H222" s="103">
        <f t="shared" si="8"/>
        <v>0</v>
      </c>
      <c r="I222" s="108"/>
      <c r="J222" s="96">
        <f>IF(I222,VLOOKUP(I222,libellés3[],2,),)</f>
        <v>0</v>
      </c>
      <c r="K222" s="96">
        <f>IF(I222,VLOOKUP(I222,libellés3[],3,),)</f>
        <v>0</v>
      </c>
      <c r="L222" s="105"/>
      <c r="M222" s="106"/>
      <c r="N222" s="99" t="str">
        <f t="shared" si="7"/>
        <v xml:space="preserve"> </v>
      </c>
      <c r="O222" s="150">
        <f>IF(I222,VLOOKUP(I222,libellés3[],4,),)</f>
        <v>0</v>
      </c>
      <c r="S222" s="53"/>
    </row>
    <row r="223" spans="2:19">
      <c r="B223" s="111"/>
      <c r="C223" s="94"/>
      <c r="D223" s="94"/>
      <c r="E223" s="94"/>
      <c r="F223" s="156"/>
      <c r="G223" s="163"/>
      <c r="H223" s="103">
        <f t="shared" si="8"/>
        <v>0</v>
      </c>
      <c r="I223" s="108"/>
      <c r="J223" s="96">
        <f>IF(I223,VLOOKUP(I223,libellés3[],2,),)</f>
        <v>0</v>
      </c>
      <c r="K223" s="96">
        <f>IF(I223,VLOOKUP(I223,libellés3[],3,),)</f>
        <v>0</v>
      </c>
      <c r="L223" s="127"/>
      <c r="M223" s="106"/>
      <c r="N223" s="99" t="str">
        <f t="shared" si="7"/>
        <v xml:space="preserve"> </v>
      </c>
      <c r="O223" s="150">
        <f>IF(I223,VLOOKUP(I223,libellés3[],4,),)</f>
        <v>0</v>
      </c>
      <c r="S223" s="53"/>
    </row>
    <row r="224" spans="2:19">
      <c r="B224" s="111"/>
      <c r="C224" s="94"/>
      <c r="D224" s="94"/>
      <c r="E224" s="94"/>
      <c r="F224" s="156"/>
      <c r="G224" s="163"/>
      <c r="H224" s="103">
        <f t="shared" si="8"/>
        <v>0</v>
      </c>
      <c r="I224" s="108"/>
      <c r="J224" s="96">
        <f>IF(I224,VLOOKUP(I224,libellés3[],2,),)</f>
        <v>0</v>
      </c>
      <c r="K224" s="96">
        <f>IF(I224,VLOOKUP(I224,libellés3[],3,),)</f>
        <v>0</v>
      </c>
      <c r="L224" s="127"/>
      <c r="M224" s="106"/>
      <c r="N224" s="99" t="str">
        <f t="shared" si="7"/>
        <v xml:space="preserve"> </v>
      </c>
      <c r="O224" s="150">
        <f>IF(I224,VLOOKUP(I224,libellés3[],4,),)</f>
        <v>0</v>
      </c>
      <c r="S224" s="53"/>
    </row>
    <row r="225" spans="2:19">
      <c r="B225" s="111"/>
      <c r="C225" s="94"/>
      <c r="D225" s="94"/>
      <c r="E225" s="94"/>
      <c r="F225" s="156"/>
      <c r="G225" s="155"/>
      <c r="H225" s="103">
        <f t="shared" si="8"/>
        <v>0</v>
      </c>
      <c r="I225" s="112"/>
      <c r="J225" s="96">
        <f>IF(I225,VLOOKUP(I225,libellés3[],2,),)</f>
        <v>0</v>
      </c>
      <c r="K225" s="96">
        <f>IF(I225,VLOOKUP(I225,libellés3[],3,),)</f>
        <v>0</v>
      </c>
      <c r="L225" s="109"/>
      <c r="M225" s="110"/>
      <c r="N225" s="99" t="str">
        <f t="shared" si="7"/>
        <v xml:space="preserve"> </v>
      </c>
      <c r="O225" s="150">
        <f>IF(I225,VLOOKUP(I225,libellés3[],4,),)</f>
        <v>0</v>
      </c>
      <c r="S225" s="53"/>
    </row>
    <row r="226" spans="2:19">
      <c r="B226" s="111"/>
      <c r="C226" s="94"/>
      <c r="D226" s="94"/>
      <c r="E226" s="94"/>
      <c r="F226" s="156"/>
      <c r="G226" s="155"/>
      <c r="H226" s="103">
        <f t="shared" si="8"/>
        <v>0</v>
      </c>
      <c r="I226" s="112"/>
      <c r="J226" s="96">
        <f>IF(I226,VLOOKUP(I226,libellés3[],2,),)</f>
        <v>0</v>
      </c>
      <c r="K226" s="96">
        <f>IF(I226,VLOOKUP(I226,libellés3[],3,),)</f>
        <v>0</v>
      </c>
      <c r="L226" s="109"/>
      <c r="M226" s="110"/>
      <c r="N226" s="99" t="str">
        <f t="shared" si="7"/>
        <v xml:space="preserve"> </v>
      </c>
      <c r="O226" s="150">
        <f>IF(I226,VLOOKUP(I226,libellés3[],4,),)</f>
        <v>0</v>
      </c>
      <c r="S226" s="53"/>
    </row>
    <row r="227" spans="2:19">
      <c r="B227" s="111"/>
      <c r="C227" s="94"/>
      <c r="D227" s="94"/>
      <c r="E227" s="94"/>
      <c r="F227" s="156"/>
      <c r="G227" s="155"/>
      <c r="H227" s="103">
        <f t="shared" si="8"/>
        <v>0</v>
      </c>
      <c r="I227" s="112"/>
      <c r="J227" s="96">
        <f>IF(I227,VLOOKUP(I227,libellés3[],2,),)</f>
        <v>0</v>
      </c>
      <c r="K227" s="96">
        <f>IF(I227,VLOOKUP(I227,libellés3[],3,),)</f>
        <v>0</v>
      </c>
      <c r="L227" s="109"/>
      <c r="M227" s="110"/>
      <c r="N227" s="99" t="str">
        <f t="shared" si="7"/>
        <v xml:space="preserve"> </v>
      </c>
      <c r="O227" s="150">
        <f>IF(I227,VLOOKUP(I227,libellés3[],4,),)</f>
        <v>0</v>
      </c>
      <c r="S227" s="53"/>
    </row>
    <row r="228" spans="2:19">
      <c r="B228" s="111"/>
      <c r="C228" s="94"/>
      <c r="D228" s="94"/>
      <c r="E228" s="94"/>
      <c r="F228" s="156"/>
      <c r="G228" s="155"/>
      <c r="H228" s="103">
        <f t="shared" si="8"/>
        <v>0</v>
      </c>
      <c r="I228" s="112"/>
      <c r="J228" s="96">
        <f>IF(I228,VLOOKUP(I228,libellés3[],2,),)</f>
        <v>0</v>
      </c>
      <c r="K228" s="96">
        <f>IF(I228,VLOOKUP(I228,libellés3[],3,),)</f>
        <v>0</v>
      </c>
      <c r="L228" s="109"/>
      <c r="M228" s="110"/>
      <c r="N228" s="99" t="str">
        <f t="shared" si="7"/>
        <v xml:space="preserve"> </v>
      </c>
      <c r="O228" s="150">
        <f>IF(I228,VLOOKUP(I228,libellés3[],4,),)</f>
        <v>0</v>
      </c>
      <c r="S228" s="53"/>
    </row>
    <row r="229" spans="2:19">
      <c r="B229" s="111"/>
      <c r="C229" s="94"/>
      <c r="D229" s="94"/>
      <c r="E229" s="94"/>
      <c r="F229" s="156"/>
      <c r="G229" s="155"/>
      <c r="H229" s="103">
        <f t="shared" si="8"/>
        <v>0</v>
      </c>
      <c r="I229" s="112"/>
      <c r="J229" s="96">
        <f>IF(I229,VLOOKUP(I229,libellés3[],2,),)</f>
        <v>0</v>
      </c>
      <c r="K229" s="96">
        <f>IF(I229,VLOOKUP(I229,libellés3[],3,),)</f>
        <v>0</v>
      </c>
      <c r="L229" s="109"/>
      <c r="M229" s="110"/>
      <c r="N229" s="99" t="str">
        <f t="shared" si="7"/>
        <v xml:space="preserve"> </v>
      </c>
      <c r="O229" s="150">
        <f>IF(I229,VLOOKUP(I229,libellés3[],4,),)</f>
        <v>0</v>
      </c>
      <c r="S229" s="53"/>
    </row>
    <row r="230" spans="2:19">
      <c r="B230" s="111"/>
      <c r="C230" s="94"/>
      <c r="D230" s="94"/>
      <c r="E230" s="94"/>
      <c r="F230" s="156"/>
      <c r="G230" s="155"/>
      <c r="H230" s="103">
        <f t="shared" si="8"/>
        <v>0</v>
      </c>
      <c r="I230" s="112"/>
      <c r="J230" s="96">
        <f>IF(I230,VLOOKUP(I230,libellés3[],2,),)</f>
        <v>0</v>
      </c>
      <c r="K230" s="96">
        <f>IF(I230,VLOOKUP(I230,libellés3[],3,),)</f>
        <v>0</v>
      </c>
      <c r="L230" s="109"/>
      <c r="M230" s="110"/>
      <c r="N230" s="99" t="str">
        <f t="shared" si="7"/>
        <v xml:space="preserve"> </v>
      </c>
      <c r="O230" s="150">
        <f>IF(I230,VLOOKUP(I230,libellés3[],4,),)</f>
        <v>0</v>
      </c>
      <c r="S230" s="53"/>
    </row>
    <row r="231" spans="2:19">
      <c r="B231" s="111"/>
      <c r="C231" s="94"/>
      <c r="D231" s="94"/>
      <c r="E231" s="94"/>
      <c r="F231" s="156"/>
      <c r="G231" s="155"/>
      <c r="H231" s="103">
        <f t="shared" si="8"/>
        <v>0</v>
      </c>
      <c r="I231" s="112"/>
      <c r="J231" s="96">
        <f>IF(I231,VLOOKUP(I231,libellés3[],2,),)</f>
        <v>0</v>
      </c>
      <c r="K231" s="96">
        <f>IF(I231,VLOOKUP(I231,libellés3[],3,),)</f>
        <v>0</v>
      </c>
      <c r="L231" s="109"/>
      <c r="M231" s="110"/>
      <c r="N231" s="99" t="str">
        <f t="shared" si="7"/>
        <v xml:space="preserve"> </v>
      </c>
      <c r="O231" s="150">
        <f>IF(I231,VLOOKUP(I231,libellés3[],4,),)</f>
        <v>0</v>
      </c>
      <c r="S231" s="53"/>
    </row>
    <row r="232" spans="2:19">
      <c r="B232" s="111"/>
      <c r="C232" s="94"/>
      <c r="D232" s="94"/>
      <c r="E232" s="94"/>
      <c r="F232" s="156"/>
      <c r="G232" s="155"/>
      <c r="H232" s="103">
        <f t="shared" si="8"/>
        <v>0</v>
      </c>
      <c r="I232" s="112"/>
      <c r="J232" s="96">
        <f>IF(I232,VLOOKUP(I232,libellés3[],2,),)</f>
        <v>0</v>
      </c>
      <c r="K232" s="96">
        <f>IF(I232,VLOOKUP(I232,libellés3[],3,),)</f>
        <v>0</v>
      </c>
      <c r="L232" s="109"/>
      <c r="M232" s="110"/>
      <c r="N232" s="99" t="str">
        <f t="shared" si="7"/>
        <v xml:space="preserve"> </v>
      </c>
      <c r="O232" s="150">
        <f>IF(I232,VLOOKUP(I232,libellés3[],4,),)</f>
        <v>0</v>
      </c>
      <c r="S232" s="53"/>
    </row>
    <row r="233" spans="2:19">
      <c r="B233" s="111"/>
      <c r="C233" s="94"/>
      <c r="D233" s="94"/>
      <c r="E233" s="94"/>
      <c r="F233" s="156"/>
      <c r="G233" s="155"/>
      <c r="H233" s="103">
        <f t="shared" si="8"/>
        <v>0</v>
      </c>
      <c r="I233" s="112"/>
      <c r="J233" s="96">
        <f>IF(I233,VLOOKUP(I233,libellés3[],2,),)</f>
        <v>0</v>
      </c>
      <c r="K233" s="96">
        <f>IF(I233,VLOOKUP(I233,libellés3[],3,),)</f>
        <v>0</v>
      </c>
      <c r="L233" s="109"/>
      <c r="M233" s="110"/>
      <c r="N233" s="99" t="str">
        <f t="shared" si="7"/>
        <v xml:space="preserve"> </v>
      </c>
      <c r="O233" s="150">
        <f>IF(I233,VLOOKUP(I233,libellés3[],4,),)</f>
        <v>0</v>
      </c>
      <c r="S233" s="53"/>
    </row>
    <row r="234" spans="2:19">
      <c r="B234" s="111"/>
      <c r="C234" s="94"/>
      <c r="D234" s="94"/>
      <c r="E234" s="94"/>
      <c r="F234" s="156"/>
      <c r="G234" s="155"/>
      <c r="H234" s="103">
        <f t="shared" si="8"/>
        <v>0</v>
      </c>
      <c r="I234" s="112"/>
      <c r="J234" s="96">
        <f>IF(I234,VLOOKUP(I234,libellés3[],2,),)</f>
        <v>0</v>
      </c>
      <c r="K234" s="96">
        <f>IF(I234,VLOOKUP(I234,libellés3[],3,),)</f>
        <v>0</v>
      </c>
      <c r="L234" s="109"/>
      <c r="M234" s="110"/>
      <c r="N234" s="99" t="str">
        <f t="shared" si="7"/>
        <v xml:space="preserve"> </v>
      </c>
      <c r="O234" s="150">
        <f>IF(I234,VLOOKUP(I234,libellés3[],4,),)</f>
        <v>0</v>
      </c>
      <c r="S234" s="53"/>
    </row>
    <row r="235" spans="2:19">
      <c r="B235" s="111"/>
      <c r="C235" s="94"/>
      <c r="D235" s="94"/>
      <c r="E235" s="94"/>
      <c r="F235" s="156"/>
      <c r="G235" s="155"/>
      <c r="H235" s="103">
        <f t="shared" si="8"/>
        <v>0</v>
      </c>
      <c r="I235" s="112"/>
      <c r="J235" s="96">
        <f>IF(I235,VLOOKUP(I235,libellés3[],2,),)</f>
        <v>0</v>
      </c>
      <c r="K235" s="96">
        <f>IF(I235,VLOOKUP(I235,libellés3[],3,),)</f>
        <v>0</v>
      </c>
      <c r="L235" s="109"/>
      <c r="M235" s="110"/>
      <c r="N235" s="99" t="str">
        <f t="shared" si="7"/>
        <v xml:space="preserve"> </v>
      </c>
      <c r="O235" s="150">
        <f>IF(I235,VLOOKUP(I235,libellés3[],4,),)</f>
        <v>0</v>
      </c>
      <c r="S235" s="53"/>
    </row>
    <row r="236" spans="2:19">
      <c r="B236" s="111"/>
      <c r="C236" s="94"/>
      <c r="D236" s="94"/>
      <c r="E236" s="94"/>
      <c r="F236" s="156"/>
      <c r="G236" s="155"/>
      <c r="H236" s="103">
        <f t="shared" si="8"/>
        <v>0</v>
      </c>
      <c r="I236" s="112"/>
      <c r="J236" s="96">
        <f>IF(I236,VLOOKUP(I236,libellés3[],2,),)</f>
        <v>0</v>
      </c>
      <c r="K236" s="96">
        <f>IF(I236,VLOOKUP(I236,libellés3[],3,),)</f>
        <v>0</v>
      </c>
      <c r="L236" s="109"/>
      <c r="M236" s="110"/>
      <c r="N236" s="99" t="str">
        <f t="shared" si="7"/>
        <v xml:space="preserve"> </v>
      </c>
      <c r="O236" s="150">
        <f>IF(I236,VLOOKUP(I236,libellés3[],4,),)</f>
        <v>0</v>
      </c>
      <c r="S236" s="53"/>
    </row>
    <row r="237" spans="2:19">
      <c r="B237" s="111"/>
      <c r="C237" s="94"/>
      <c r="D237" s="94"/>
      <c r="E237" s="94"/>
      <c r="F237" s="156"/>
      <c r="G237" s="155"/>
      <c r="H237" s="103">
        <f t="shared" si="8"/>
        <v>0</v>
      </c>
      <c r="I237" s="112"/>
      <c r="J237" s="96">
        <f>IF(I237,VLOOKUP(I237,libellés3[],2,),)</f>
        <v>0</v>
      </c>
      <c r="K237" s="96">
        <f>IF(I237,VLOOKUP(I237,libellés3[],3,),)</f>
        <v>0</v>
      </c>
      <c r="L237" s="109"/>
      <c r="M237" s="110"/>
      <c r="N237" s="99" t="str">
        <f t="shared" si="7"/>
        <v xml:space="preserve"> </v>
      </c>
      <c r="O237" s="150">
        <f>IF(I237,VLOOKUP(I237,libellés3[],4,),)</f>
        <v>0</v>
      </c>
      <c r="S237" s="53"/>
    </row>
    <row r="238" spans="2:19">
      <c r="B238" s="111"/>
      <c r="C238" s="94"/>
      <c r="D238" s="94"/>
      <c r="E238" s="94"/>
      <c r="F238" s="156"/>
      <c r="G238" s="155"/>
      <c r="H238" s="103">
        <f t="shared" si="8"/>
        <v>0</v>
      </c>
      <c r="I238" s="112"/>
      <c r="J238" s="96">
        <f>IF(I238,VLOOKUP(I238,libellés3[],2,),)</f>
        <v>0</v>
      </c>
      <c r="K238" s="96">
        <f>IF(I238,VLOOKUP(I238,libellés3[],3,),)</f>
        <v>0</v>
      </c>
      <c r="L238" s="109"/>
      <c r="M238" s="110"/>
      <c r="N238" s="99" t="str">
        <f t="shared" si="7"/>
        <v xml:space="preserve"> </v>
      </c>
      <c r="O238" s="150">
        <f>IF(I238,VLOOKUP(I238,libellés3[],4,),)</f>
        <v>0</v>
      </c>
      <c r="S238" s="53"/>
    </row>
    <row r="239" spans="2:19">
      <c r="B239" s="111"/>
      <c r="C239" s="94"/>
      <c r="D239" s="94"/>
      <c r="E239" s="94"/>
      <c r="F239" s="156"/>
      <c r="G239" s="155"/>
      <c r="H239" s="103">
        <f t="shared" si="8"/>
        <v>0</v>
      </c>
      <c r="I239" s="112"/>
      <c r="J239" s="96">
        <f>IF(I239,VLOOKUP(I239,libellés3[],2,),)</f>
        <v>0</v>
      </c>
      <c r="K239" s="96">
        <f>IF(I239,VLOOKUP(I239,libellés3[],3,),)</f>
        <v>0</v>
      </c>
      <c r="L239" s="109"/>
      <c r="M239" s="110"/>
      <c r="N239" s="99" t="str">
        <f t="shared" si="7"/>
        <v xml:space="preserve"> </v>
      </c>
      <c r="O239" s="150">
        <f>IF(I239,VLOOKUP(I239,libellés3[],4,),)</f>
        <v>0</v>
      </c>
      <c r="S239" s="53"/>
    </row>
    <row r="240" spans="2:19">
      <c r="B240" s="111"/>
      <c r="C240" s="94"/>
      <c r="D240" s="94"/>
      <c r="E240" s="94"/>
      <c r="F240" s="156"/>
      <c r="G240" s="155"/>
      <c r="H240" s="103">
        <f t="shared" si="8"/>
        <v>0</v>
      </c>
      <c r="I240" s="112"/>
      <c r="J240" s="96">
        <f>IF(I240,VLOOKUP(I240,libellés3[],2,),)</f>
        <v>0</v>
      </c>
      <c r="K240" s="96">
        <f>IF(I240,VLOOKUP(I240,libellés3[],3,),)</f>
        <v>0</v>
      </c>
      <c r="L240" s="109"/>
      <c r="M240" s="110"/>
      <c r="N240" s="99" t="str">
        <f t="shared" si="7"/>
        <v xml:space="preserve"> </v>
      </c>
      <c r="O240" s="150">
        <f>IF(I240,VLOOKUP(I240,libellés3[],4,),)</f>
        <v>0</v>
      </c>
      <c r="S240" s="53"/>
    </row>
    <row r="241" spans="2:19">
      <c r="B241" s="111"/>
      <c r="C241" s="94"/>
      <c r="D241" s="94"/>
      <c r="E241" s="94"/>
      <c r="F241" s="156"/>
      <c r="G241" s="155"/>
      <c r="H241" s="103">
        <f t="shared" si="8"/>
        <v>0</v>
      </c>
      <c r="I241" s="112"/>
      <c r="J241" s="96">
        <f>IF(I241,VLOOKUP(I241,libellés3[],2,),)</f>
        <v>0</v>
      </c>
      <c r="K241" s="96">
        <f>IF(I241,VLOOKUP(I241,libellés3[],3,),)</f>
        <v>0</v>
      </c>
      <c r="L241" s="109"/>
      <c r="M241" s="110"/>
      <c r="N241" s="99" t="str">
        <f t="shared" si="7"/>
        <v xml:space="preserve"> </v>
      </c>
      <c r="O241" s="150">
        <f>IF(I241,VLOOKUP(I241,libellés3[],4,),)</f>
        <v>0</v>
      </c>
      <c r="S241" s="53"/>
    </row>
    <row r="242" spans="2:19">
      <c r="B242" s="111"/>
      <c r="C242" s="94"/>
      <c r="D242" s="94"/>
      <c r="E242" s="94"/>
      <c r="F242" s="156"/>
      <c r="G242" s="155"/>
      <c r="H242" s="103">
        <f t="shared" si="8"/>
        <v>0</v>
      </c>
      <c r="I242" s="112"/>
      <c r="J242" s="96">
        <f>IF(I242,VLOOKUP(I242,libellés3[],2,),)</f>
        <v>0</v>
      </c>
      <c r="K242" s="96">
        <f>IF(I242,VLOOKUP(I242,libellés3[],3,),)</f>
        <v>0</v>
      </c>
      <c r="L242" s="109"/>
      <c r="M242" s="110"/>
      <c r="N242" s="99" t="str">
        <f t="shared" si="7"/>
        <v xml:space="preserve"> </v>
      </c>
      <c r="O242" s="150">
        <f>IF(I242,VLOOKUP(I242,libellés3[],4,),)</f>
        <v>0</v>
      </c>
      <c r="S242" s="53"/>
    </row>
    <row r="243" spans="2:19">
      <c r="B243" s="111"/>
      <c r="C243" s="94"/>
      <c r="D243" s="94"/>
      <c r="E243" s="94"/>
      <c r="F243" s="156"/>
      <c r="G243" s="155"/>
      <c r="H243" s="103">
        <f t="shared" si="8"/>
        <v>0</v>
      </c>
      <c r="I243" s="112"/>
      <c r="J243" s="96">
        <f>IF(I243,VLOOKUP(I243,libellés3[],2,),)</f>
        <v>0</v>
      </c>
      <c r="K243" s="96">
        <f>IF(I243,VLOOKUP(I243,libellés3[],3,),)</f>
        <v>0</v>
      </c>
      <c r="L243" s="109"/>
      <c r="M243" s="110"/>
      <c r="N243" s="99" t="str">
        <f t="shared" si="7"/>
        <v xml:space="preserve"> </v>
      </c>
      <c r="O243" s="150">
        <f>IF(I243,VLOOKUP(I243,libellés3[],4,),)</f>
        <v>0</v>
      </c>
      <c r="S243" s="53"/>
    </row>
    <row r="244" spans="2:19">
      <c r="B244" s="111"/>
      <c r="C244" s="94"/>
      <c r="D244" s="94"/>
      <c r="E244" s="94"/>
      <c r="F244" s="156"/>
      <c r="G244" s="155"/>
      <c r="H244" s="103">
        <f t="shared" si="8"/>
        <v>0</v>
      </c>
      <c r="I244" s="112"/>
      <c r="J244" s="96">
        <f>IF(I244,VLOOKUP(I244,libellés3[],2,),)</f>
        <v>0</v>
      </c>
      <c r="K244" s="96">
        <f>IF(I244,VLOOKUP(I244,libellés3[],3,),)</f>
        <v>0</v>
      </c>
      <c r="L244" s="109"/>
      <c r="M244" s="110"/>
      <c r="N244" s="99" t="str">
        <f t="shared" si="7"/>
        <v xml:space="preserve"> </v>
      </c>
      <c r="O244" s="150">
        <f>IF(I244,VLOOKUP(I244,libellés3[],4,),)</f>
        <v>0</v>
      </c>
      <c r="S244" s="53"/>
    </row>
    <row r="245" spans="2:19">
      <c r="B245" s="111"/>
      <c r="C245" s="94"/>
      <c r="D245" s="94"/>
      <c r="E245" s="94"/>
      <c r="F245" s="156"/>
      <c r="G245" s="155"/>
      <c r="H245" s="103">
        <f t="shared" si="8"/>
        <v>0</v>
      </c>
      <c r="I245" s="112"/>
      <c r="J245" s="96">
        <f>IF(I245,VLOOKUP(I245,libellés3[],2,),)</f>
        <v>0</v>
      </c>
      <c r="K245" s="96">
        <f>IF(I245,VLOOKUP(I245,libellés3[],3,),)</f>
        <v>0</v>
      </c>
      <c r="L245" s="109"/>
      <c r="M245" s="110"/>
      <c r="N245" s="99" t="str">
        <f t="shared" si="7"/>
        <v xml:space="preserve"> </v>
      </c>
      <c r="O245" s="150">
        <f>IF(I245,VLOOKUP(I245,libellés3[],4,),)</f>
        <v>0</v>
      </c>
      <c r="S245" s="53"/>
    </row>
    <row r="246" spans="2:19">
      <c r="B246" s="111"/>
      <c r="C246" s="94"/>
      <c r="D246" s="94"/>
      <c r="E246" s="94"/>
      <c r="F246" s="156"/>
      <c r="G246" s="155"/>
      <c r="H246" s="103">
        <f t="shared" si="8"/>
        <v>0</v>
      </c>
      <c r="I246" s="112"/>
      <c r="J246" s="96">
        <f>IF(I246,VLOOKUP(I246,libellés3[],2,),)</f>
        <v>0</v>
      </c>
      <c r="K246" s="96">
        <f>IF(I246,VLOOKUP(I246,libellés3[],3,),)</f>
        <v>0</v>
      </c>
      <c r="L246" s="109"/>
      <c r="M246" s="110"/>
      <c r="N246" s="99" t="str">
        <f t="shared" si="7"/>
        <v xml:space="preserve"> </v>
      </c>
      <c r="O246" s="150">
        <f>IF(I246,VLOOKUP(I246,libellés3[],4,),)</f>
        <v>0</v>
      </c>
      <c r="S246" s="53"/>
    </row>
    <row r="247" spans="2:19">
      <c r="B247" s="111"/>
      <c r="C247" s="94"/>
      <c r="D247" s="94"/>
      <c r="E247" s="94"/>
      <c r="F247" s="156"/>
      <c r="G247" s="157"/>
      <c r="H247" s="103">
        <f t="shared" si="8"/>
        <v>0</v>
      </c>
      <c r="I247" s="108"/>
      <c r="J247" s="96">
        <f>IF(I247,VLOOKUP(I247,libellés3[],2,),)</f>
        <v>0</v>
      </c>
      <c r="K247" s="96">
        <f>IF(I247,VLOOKUP(I247,libellés3[],3,),)</f>
        <v>0</v>
      </c>
      <c r="L247" s="105"/>
      <c r="M247" s="106"/>
      <c r="N247" s="99" t="str">
        <f t="shared" si="7"/>
        <v xml:space="preserve"> </v>
      </c>
      <c r="O247" s="150">
        <f>IF(I247,VLOOKUP(I247,libellés3[],4,),)</f>
        <v>0</v>
      </c>
      <c r="S247" s="53"/>
    </row>
    <row r="248" spans="2:19">
      <c r="B248" s="111"/>
      <c r="C248" s="94"/>
      <c r="D248" s="94"/>
      <c r="E248" s="94"/>
      <c r="F248" s="156"/>
      <c r="G248" s="157"/>
      <c r="H248" s="103">
        <f t="shared" si="8"/>
        <v>0</v>
      </c>
      <c r="I248" s="108"/>
      <c r="J248" s="96">
        <f>IF(I248,VLOOKUP(I248,libellés3[],2,),)</f>
        <v>0</v>
      </c>
      <c r="K248" s="96">
        <f>IF(I248,VLOOKUP(I248,libellés3[],3,),)</f>
        <v>0</v>
      </c>
      <c r="L248" s="105"/>
      <c r="M248" s="106"/>
      <c r="N248" s="99" t="str">
        <f t="shared" si="7"/>
        <v xml:space="preserve"> </v>
      </c>
      <c r="O248" s="150">
        <f>IF(I248,VLOOKUP(I248,libellés3[],4,),)</f>
        <v>0</v>
      </c>
      <c r="S248" s="53"/>
    </row>
    <row r="249" spans="2:19">
      <c r="B249" s="111"/>
      <c r="C249" s="94"/>
      <c r="D249" s="94"/>
      <c r="E249" s="94"/>
      <c r="F249" s="156"/>
      <c r="G249" s="157"/>
      <c r="H249" s="103">
        <f t="shared" si="8"/>
        <v>0</v>
      </c>
      <c r="I249" s="108"/>
      <c r="J249" s="96">
        <f>IF(I249,VLOOKUP(I249,libellés3[],2,),)</f>
        <v>0</v>
      </c>
      <c r="K249" s="96">
        <f>IF(I249,VLOOKUP(I249,libellés3[],3,),)</f>
        <v>0</v>
      </c>
      <c r="L249" s="105"/>
      <c r="M249" s="106"/>
      <c r="N249" s="99" t="str">
        <f t="shared" si="7"/>
        <v xml:space="preserve"> </v>
      </c>
      <c r="O249" s="150">
        <f>IF(I249,VLOOKUP(I249,libellés3[],4,),)</f>
        <v>0</v>
      </c>
      <c r="S249" s="53"/>
    </row>
    <row r="250" spans="2:19">
      <c r="B250" s="111"/>
      <c r="C250" s="94"/>
      <c r="D250" s="94"/>
      <c r="E250" s="94"/>
      <c r="F250" s="156"/>
      <c r="G250" s="155"/>
      <c r="H250" s="103">
        <f t="shared" si="8"/>
        <v>0</v>
      </c>
      <c r="I250" s="108"/>
      <c r="J250" s="96">
        <f>IF(I250,VLOOKUP(I250,libellés3[],2,),)</f>
        <v>0</v>
      </c>
      <c r="K250" s="96">
        <f>IF(I250,VLOOKUP(I250,libellés3[],3,),)</f>
        <v>0</v>
      </c>
      <c r="L250" s="105"/>
      <c r="M250" s="106"/>
      <c r="N250" s="99" t="str">
        <f t="shared" si="7"/>
        <v xml:space="preserve"> </v>
      </c>
      <c r="O250" s="150">
        <f>IF(I250,VLOOKUP(I250,libellés3[],4,),)</f>
        <v>0</v>
      </c>
      <c r="S250" s="53"/>
    </row>
    <row r="251" spans="2:19">
      <c r="B251" s="111"/>
      <c r="C251" s="94"/>
      <c r="D251" s="94"/>
      <c r="E251" s="94"/>
      <c r="F251" s="156"/>
      <c r="G251" s="157"/>
      <c r="H251" s="103">
        <f t="shared" si="8"/>
        <v>0</v>
      </c>
      <c r="I251" s="108"/>
      <c r="J251" s="96">
        <f>IF(I251,VLOOKUP(I251,libellés3[],2,),)</f>
        <v>0</v>
      </c>
      <c r="K251" s="96">
        <f>IF(I251,VLOOKUP(I251,libellés3[],3,),)</f>
        <v>0</v>
      </c>
      <c r="L251" s="105"/>
      <c r="M251" s="106"/>
      <c r="N251" s="99" t="str">
        <f t="shared" si="7"/>
        <v xml:space="preserve"> </v>
      </c>
      <c r="O251" s="150">
        <f>IF(I251,VLOOKUP(I251,libellés3[],4,),)</f>
        <v>0</v>
      </c>
      <c r="S251" s="53"/>
    </row>
    <row r="252" spans="2:19">
      <c r="B252" s="111"/>
      <c r="C252" s="94"/>
      <c r="D252" s="94"/>
      <c r="E252" s="94"/>
      <c r="F252" s="156"/>
      <c r="G252" s="157"/>
      <c r="H252" s="103">
        <f t="shared" si="8"/>
        <v>0</v>
      </c>
      <c r="I252" s="108"/>
      <c r="J252" s="96">
        <f>IF(I252,VLOOKUP(I252,libellés3[],2,),)</f>
        <v>0</v>
      </c>
      <c r="K252" s="96">
        <f>IF(I252,VLOOKUP(I252,libellés3[],3,),)</f>
        <v>0</v>
      </c>
      <c r="L252" s="105"/>
      <c r="M252" s="106"/>
      <c r="N252" s="99" t="str">
        <f t="shared" si="7"/>
        <v xml:space="preserve"> </v>
      </c>
      <c r="O252" s="150">
        <f>IF(I252,VLOOKUP(I252,libellés3[],4,),)</f>
        <v>0</v>
      </c>
      <c r="S252" s="53"/>
    </row>
    <row r="253" spans="2:19">
      <c r="B253" s="111"/>
      <c r="C253" s="94"/>
      <c r="D253" s="94"/>
      <c r="E253" s="94"/>
      <c r="F253" s="156"/>
      <c r="G253" s="157"/>
      <c r="H253" s="103">
        <f t="shared" si="8"/>
        <v>0</v>
      </c>
      <c r="I253" s="108"/>
      <c r="J253" s="96">
        <f>IF(I253,VLOOKUP(I253,libellés3[],2,),)</f>
        <v>0</v>
      </c>
      <c r="K253" s="96">
        <f>IF(I253,VLOOKUP(I253,libellés3[],3,),)</f>
        <v>0</v>
      </c>
      <c r="L253" s="105"/>
      <c r="M253" s="106"/>
      <c r="N253" s="99" t="str">
        <f t="shared" si="7"/>
        <v xml:space="preserve"> </v>
      </c>
      <c r="O253" s="150">
        <f>IF(I253,VLOOKUP(I253,libellés3[],4,),)</f>
        <v>0</v>
      </c>
      <c r="S253" s="53"/>
    </row>
    <row r="254" spans="2:19">
      <c r="B254" s="111"/>
      <c r="C254" s="94"/>
      <c r="D254" s="94"/>
      <c r="E254" s="94"/>
      <c r="F254" s="156"/>
      <c r="G254" s="157"/>
      <c r="H254" s="103">
        <f t="shared" si="8"/>
        <v>0</v>
      </c>
      <c r="I254" s="108"/>
      <c r="J254" s="96">
        <f>IF(I254,VLOOKUP(I254,libellés3[],2,),)</f>
        <v>0</v>
      </c>
      <c r="K254" s="96">
        <f>IF(I254,VLOOKUP(I254,libellés3[],3,),)</f>
        <v>0</v>
      </c>
      <c r="L254" s="105"/>
      <c r="M254" s="106"/>
      <c r="N254" s="99" t="str">
        <f t="shared" si="7"/>
        <v xml:space="preserve"> </v>
      </c>
      <c r="O254" s="150">
        <f>IF(I254,VLOOKUP(I254,libellés3[],4,),)</f>
        <v>0</v>
      </c>
      <c r="S254" s="53"/>
    </row>
    <row r="255" spans="2:19">
      <c r="B255" s="111"/>
      <c r="C255" s="94"/>
      <c r="D255" s="94"/>
      <c r="E255" s="94"/>
      <c r="F255" s="156"/>
      <c r="G255" s="157"/>
      <c r="H255" s="103">
        <f t="shared" si="8"/>
        <v>0</v>
      </c>
      <c r="I255" s="108"/>
      <c r="J255" s="96">
        <f>IF(I255,VLOOKUP(I255,libellés3[],2,),)</f>
        <v>0</v>
      </c>
      <c r="K255" s="96">
        <f>IF(I255,VLOOKUP(I255,libellés3[],3,),)</f>
        <v>0</v>
      </c>
      <c r="L255" s="105"/>
      <c r="M255" s="106"/>
      <c r="N255" s="99" t="str">
        <f t="shared" si="7"/>
        <v xml:space="preserve"> </v>
      </c>
      <c r="O255" s="150">
        <f>IF(I255,VLOOKUP(I255,libellés3[],4,),)</f>
        <v>0</v>
      </c>
      <c r="S255" s="53"/>
    </row>
    <row r="256" spans="2:19">
      <c r="B256" s="111"/>
      <c r="C256" s="94"/>
      <c r="D256" s="94"/>
      <c r="E256" s="94"/>
      <c r="F256" s="156"/>
      <c r="G256" s="157"/>
      <c r="H256" s="103">
        <f t="shared" si="8"/>
        <v>0</v>
      </c>
      <c r="I256" s="108"/>
      <c r="J256" s="96">
        <f>IF(I256,VLOOKUP(I256,libellés3[],2,),)</f>
        <v>0</v>
      </c>
      <c r="K256" s="96">
        <f>IF(I256,VLOOKUP(I256,libellés3[],3,),)</f>
        <v>0</v>
      </c>
      <c r="L256" s="105"/>
      <c r="M256" s="106"/>
      <c r="N256" s="99" t="str">
        <f t="shared" si="7"/>
        <v xml:space="preserve"> </v>
      </c>
      <c r="O256" s="150">
        <f>IF(I256,VLOOKUP(I256,libellés3[],4,),)</f>
        <v>0</v>
      </c>
      <c r="S256" s="53"/>
    </row>
    <row r="257" spans="2:19">
      <c r="B257" s="111"/>
      <c r="C257" s="94"/>
      <c r="D257" s="94"/>
      <c r="E257" s="94"/>
      <c r="F257" s="156"/>
      <c r="G257" s="157"/>
      <c r="H257" s="103">
        <f t="shared" si="8"/>
        <v>0</v>
      </c>
      <c r="I257" s="108"/>
      <c r="J257" s="96">
        <f>IF(I257,VLOOKUP(I257,libellés3[],2,),)</f>
        <v>0</v>
      </c>
      <c r="K257" s="96">
        <f>IF(I257,VLOOKUP(I257,libellés3[],3,),)</f>
        <v>0</v>
      </c>
      <c r="L257" s="105"/>
      <c r="M257" s="106"/>
      <c r="N257" s="99" t="str">
        <f t="shared" si="7"/>
        <v xml:space="preserve"> </v>
      </c>
      <c r="O257" s="150">
        <f>IF(I257,VLOOKUP(I257,libellés3[],4,),)</f>
        <v>0</v>
      </c>
      <c r="S257" s="53"/>
    </row>
    <row r="258" spans="2:19">
      <c r="B258" s="111"/>
      <c r="C258" s="94"/>
      <c r="D258" s="94"/>
      <c r="E258" s="94"/>
      <c r="F258" s="156"/>
      <c r="G258" s="157"/>
      <c r="H258" s="103">
        <f t="shared" si="8"/>
        <v>0</v>
      </c>
      <c r="I258" s="108"/>
      <c r="J258" s="96">
        <f>IF(I258,VLOOKUP(I258,libellés3[],2,),)</f>
        <v>0</v>
      </c>
      <c r="K258" s="96">
        <f>IF(I258,VLOOKUP(I258,libellés3[],3,),)</f>
        <v>0</v>
      </c>
      <c r="L258" s="105"/>
      <c r="M258" s="106"/>
      <c r="N258" s="99" t="str">
        <f t="shared" si="7"/>
        <v xml:space="preserve"> </v>
      </c>
      <c r="O258" s="150">
        <f>IF(I258,VLOOKUP(I258,libellés3[],4,),)</f>
        <v>0</v>
      </c>
      <c r="S258" s="53"/>
    </row>
    <row r="259" spans="2:19">
      <c r="B259" s="111"/>
      <c r="C259" s="94"/>
      <c r="D259" s="94"/>
      <c r="E259" s="94"/>
      <c r="F259" s="156"/>
      <c r="G259" s="163"/>
      <c r="H259" s="103">
        <f t="shared" si="8"/>
        <v>0</v>
      </c>
      <c r="I259" s="108"/>
      <c r="J259" s="96">
        <f>IF(I259,VLOOKUP(I259,libellés3[],2,),)</f>
        <v>0</v>
      </c>
      <c r="K259" s="96">
        <f>IF(I259,VLOOKUP(I259,libellés3[],3,),)</f>
        <v>0</v>
      </c>
      <c r="L259" s="127"/>
      <c r="M259" s="106"/>
      <c r="N259" s="99" t="str">
        <f t="shared" si="7"/>
        <v xml:space="preserve"> </v>
      </c>
      <c r="O259" s="150">
        <f>IF(I259,VLOOKUP(I259,libellés3[],4,),)</f>
        <v>0</v>
      </c>
      <c r="S259" s="53"/>
    </row>
    <row r="260" spans="2:19">
      <c r="B260" s="111"/>
      <c r="C260" s="94"/>
      <c r="D260" s="94"/>
      <c r="E260" s="94"/>
      <c r="F260" s="152"/>
      <c r="G260" s="153"/>
      <c r="H260" s="103">
        <f t="shared" si="8"/>
        <v>0</v>
      </c>
      <c r="I260" s="104"/>
      <c r="J260" s="96">
        <f>IF(I260,VLOOKUP(I260,libellés3[],2,),)</f>
        <v>0</v>
      </c>
      <c r="K260" s="96">
        <f>IF(I260,VLOOKUP(I260,libellés3[],3,),)</f>
        <v>0</v>
      </c>
      <c r="L260" s="105"/>
      <c r="M260" s="106"/>
      <c r="N260" s="99" t="str">
        <f t="shared" si="7"/>
        <v xml:space="preserve"> </v>
      </c>
      <c r="O260" s="150">
        <f>IF(I260,VLOOKUP(I260,libellés3[],4,),)</f>
        <v>0</v>
      </c>
      <c r="S260" s="53"/>
    </row>
    <row r="261" spans="2:19">
      <c r="B261" s="111"/>
      <c r="C261" s="94"/>
      <c r="D261" s="94"/>
      <c r="E261" s="94"/>
      <c r="F261" s="152"/>
      <c r="G261" s="153"/>
      <c r="H261" s="103">
        <f t="shared" si="8"/>
        <v>0</v>
      </c>
      <c r="I261" s="104"/>
      <c r="J261" s="96">
        <f>IF(I261,VLOOKUP(I261,libellés3[],2,),)</f>
        <v>0</v>
      </c>
      <c r="K261" s="96">
        <f>IF(I261,VLOOKUP(I261,libellés3[],3,),)</f>
        <v>0</v>
      </c>
      <c r="L261" s="105"/>
      <c r="M261" s="106"/>
      <c r="N261" s="99" t="str">
        <f t="shared" si="7"/>
        <v xml:space="preserve"> </v>
      </c>
      <c r="O261" s="150">
        <f>IF(I261,VLOOKUP(I261,libellés3[],4,),)</f>
        <v>0</v>
      </c>
      <c r="S261" s="53"/>
    </row>
    <row r="262" spans="2:19">
      <c r="B262" s="111"/>
      <c r="C262" s="94"/>
      <c r="D262" s="94"/>
      <c r="E262" s="94"/>
      <c r="F262" s="152"/>
      <c r="G262" s="153"/>
      <c r="H262" s="103">
        <f t="shared" si="8"/>
        <v>0</v>
      </c>
      <c r="I262" s="104"/>
      <c r="J262" s="96">
        <f>IF(I262,VLOOKUP(I262,libellés3[],2,),)</f>
        <v>0</v>
      </c>
      <c r="K262" s="96">
        <f>IF(I262,VLOOKUP(I262,libellés3[],3,),)</f>
        <v>0</v>
      </c>
      <c r="L262" s="105"/>
      <c r="M262" s="106"/>
      <c r="N262" s="99" t="str">
        <f t="shared" si="7"/>
        <v xml:space="preserve"> </v>
      </c>
      <c r="O262" s="150">
        <f>IF(I262,VLOOKUP(I262,libellés3[],4,),)</f>
        <v>0</v>
      </c>
      <c r="S262" s="53"/>
    </row>
    <row r="263" spans="2:19">
      <c r="B263" s="111"/>
      <c r="C263" s="94"/>
      <c r="D263" s="94"/>
      <c r="E263" s="94"/>
      <c r="F263" s="152"/>
      <c r="G263" s="153"/>
      <c r="H263" s="103">
        <f t="shared" si="8"/>
        <v>0</v>
      </c>
      <c r="I263" s="104"/>
      <c r="J263" s="96">
        <f>IF(I263,VLOOKUP(I263,libellés3[],2,),)</f>
        <v>0</v>
      </c>
      <c r="K263" s="96">
        <f>IF(I263,VLOOKUP(I263,libellés3[],3,),)</f>
        <v>0</v>
      </c>
      <c r="L263" s="105"/>
      <c r="M263" s="106"/>
      <c r="N263" s="99" t="str">
        <f t="shared" si="7"/>
        <v xml:space="preserve"> </v>
      </c>
      <c r="O263" s="150">
        <f>IF(I263,VLOOKUP(I263,libellés3[],4,),)</f>
        <v>0</v>
      </c>
      <c r="S263" s="53"/>
    </row>
    <row r="264" spans="2:19">
      <c r="B264" s="111"/>
      <c r="C264" s="94"/>
      <c r="D264" s="94"/>
      <c r="E264" s="94"/>
      <c r="F264" s="152"/>
      <c r="G264" s="153"/>
      <c r="H264" s="103">
        <f t="shared" si="8"/>
        <v>0</v>
      </c>
      <c r="I264" s="104"/>
      <c r="J264" s="96">
        <f>IF(I264,VLOOKUP(I264,libellés3[],2,),)</f>
        <v>0</v>
      </c>
      <c r="K264" s="96">
        <f>IF(I264,VLOOKUP(I264,libellés3[],3,),)</f>
        <v>0</v>
      </c>
      <c r="L264" s="105"/>
      <c r="M264" s="106"/>
      <c r="N264" s="99" t="str">
        <f t="shared" si="7"/>
        <v xml:space="preserve"> </v>
      </c>
      <c r="O264" s="150">
        <f>IF(I264,VLOOKUP(I264,libellés3[],4,),)</f>
        <v>0</v>
      </c>
      <c r="S264" s="53"/>
    </row>
    <row r="265" spans="2:19">
      <c r="B265" s="111"/>
      <c r="C265" s="94"/>
      <c r="D265" s="94"/>
      <c r="E265" s="94"/>
      <c r="F265" s="152"/>
      <c r="G265" s="153"/>
      <c r="H265" s="103">
        <f t="shared" si="8"/>
        <v>0</v>
      </c>
      <c r="I265" s="104"/>
      <c r="J265" s="96">
        <f>IF(I265,VLOOKUP(I265,libellés3[],2,),)</f>
        <v>0</v>
      </c>
      <c r="K265" s="96">
        <f>IF(I265,VLOOKUP(I265,libellés3[],3,),)</f>
        <v>0</v>
      </c>
      <c r="L265" s="105"/>
      <c r="M265" s="106"/>
      <c r="N265" s="99" t="str">
        <f t="shared" si="7"/>
        <v xml:space="preserve"> </v>
      </c>
      <c r="O265" s="150">
        <f>IF(I265,VLOOKUP(I265,libellés3[],4,),)</f>
        <v>0</v>
      </c>
      <c r="S265" s="53"/>
    </row>
    <row r="266" spans="2:19">
      <c r="B266" s="111"/>
      <c r="C266" s="94"/>
      <c r="D266" s="94"/>
      <c r="E266" s="94"/>
      <c r="F266" s="152"/>
      <c r="G266" s="153"/>
      <c r="H266" s="103">
        <f t="shared" si="8"/>
        <v>0</v>
      </c>
      <c r="I266" s="104"/>
      <c r="J266" s="96">
        <f>IF(I266,VLOOKUP(I266,libellés3[],2,),)</f>
        <v>0</v>
      </c>
      <c r="K266" s="96">
        <f>IF(I266,VLOOKUP(I266,libellés3[],3,),)</f>
        <v>0</v>
      </c>
      <c r="L266" s="105"/>
      <c r="M266" s="106"/>
      <c r="N266" s="99" t="str">
        <f t="shared" si="7"/>
        <v xml:space="preserve"> </v>
      </c>
      <c r="O266" s="150">
        <f>IF(I266,VLOOKUP(I266,libellés3[],4,),)</f>
        <v>0</v>
      </c>
      <c r="S266" s="53"/>
    </row>
    <row r="267" spans="2:19">
      <c r="B267" s="111"/>
      <c r="C267" s="94"/>
      <c r="D267" s="94"/>
      <c r="E267" s="94"/>
      <c r="F267" s="152"/>
      <c r="G267" s="153"/>
      <c r="H267" s="103">
        <f t="shared" si="8"/>
        <v>0</v>
      </c>
      <c r="I267" s="104"/>
      <c r="J267" s="96">
        <f>IF(I267,VLOOKUP(I267,libellés3[],2,),)</f>
        <v>0</v>
      </c>
      <c r="K267" s="96">
        <f>IF(I267,VLOOKUP(I267,libellés3[],3,),)</f>
        <v>0</v>
      </c>
      <c r="L267" s="105"/>
      <c r="M267" s="106"/>
      <c r="N267" s="99" t="str">
        <f t="shared" si="7"/>
        <v xml:space="preserve"> </v>
      </c>
      <c r="O267" s="150">
        <f>IF(I267,VLOOKUP(I267,libellés3[],4,),)</f>
        <v>0</v>
      </c>
      <c r="S267" s="53"/>
    </row>
    <row r="268" spans="2:19">
      <c r="B268" s="111"/>
      <c r="C268" s="94"/>
      <c r="D268" s="94"/>
      <c r="E268" s="94"/>
      <c r="F268" s="152"/>
      <c r="G268" s="153"/>
      <c r="H268" s="103">
        <f t="shared" si="8"/>
        <v>0</v>
      </c>
      <c r="I268" s="104"/>
      <c r="J268" s="96">
        <f>IF(I268,VLOOKUP(I268,libellés3[],2,),)</f>
        <v>0</v>
      </c>
      <c r="K268" s="96">
        <f>IF(I268,VLOOKUP(I268,libellés3[],3,),)</f>
        <v>0</v>
      </c>
      <c r="L268" s="105"/>
      <c r="M268" s="106"/>
      <c r="N268" s="99" t="str">
        <f t="shared" si="7"/>
        <v xml:space="preserve"> </v>
      </c>
      <c r="O268" s="150">
        <f>IF(I268,VLOOKUP(I268,libellés3[],4,),)</f>
        <v>0</v>
      </c>
      <c r="S268" s="53"/>
    </row>
    <row r="269" spans="2:19">
      <c r="B269" s="111"/>
      <c r="C269" s="94"/>
      <c r="D269" s="94"/>
      <c r="E269" s="94"/>
      <c r="F269" s="152"/>
      <c r="G269" s="153"/>
      <c r="H269" s="103">
        <f t="shared" si="8"/>
        <v>0</v>
      </c>
      <c r="I269" s="104"/>
      <c r="J269" s="96">
        <f>IF(I269,VLOOKUP(I269,libellés3[],2,),)</f>
        <v>0</v>
      </c>
      <c r="K269" s="96">
        <f>IF(I269,VLOOKUP(I269,libellés3[],3,),)</f>
        <v>0</v>
      </c>
      <c r="L269" s="105"/>
      <c r="M269" s="106"/>
      <c r="N269" s="99" t="str">
        <f t="shared" si="7"/>
        <v xml:space="preserve"> </v>
      </c>
      <c r="O269" s="150">
        <f>IF(I269,VLOOKUP(I269,libellés3[],4,),)</f>
        <v>0</v>
      </c>
      <c r="S269" s="53"/>
    </row>
    <row r="270" spans="2:19">
      <c r="B270" s="111"/>
      <c r="C270" s="94"/>
      <c r="D270" s="94"/>
      <c r="E270" s="94"/>
      <c r="F270" s="152"/>
      <c r="G270" s="153"/>
      <c r="H270" s="103">
        <f t="shared" si="8"/>
        <v>0</v>
      </c>
      <c r="I270" s="104"/>
      <c r="J270" s="96">
        <f>IF(I270,VLOOKUP(I270,libellés3[],2,),)</f>
        <v>0</v>
      </c>
      <c r="K270" s="96">
        <f>IF(I270,VLOOKUP(I270,libellés3[],3,),)</f>
        <v>0</v>
      </c>
      <c r="L270" s="105"/>
      <c r="M270" s="106"/>
      <c r="N270" s="99" t="str">
        <f t="shared" si="7"/>
        <v xml:space="preserve"> </v>
      </c>
      <c r="O270" s="150">
        <f>IF(I270,VLOOKUP(I270,libellés3[],4,),)</f>
        <v>0</v>
      </c>
      <c r="S270" s="53"/>
    </row>
    <row r="271" spans="2:19">
      <c r="B271" s="111"/>
      <c r="C271" s="94"/>
      <c r="D271" s="94"/>
      <c r="E271" s="94"/>
      <c r="F271" s="152"/>
      <c r="G271" s="157"/>
      <c r="H271" s="103">
        <f t="shared" si="8"/>
        <v>0</v>
      </c>
      <c r="I271" s="104"/>
      <c r="J271" s="96">
        <f>IF(I271,VLOOKUP(I271,libellés3[],2,),)</f>
        <v>0</v>
      </c>
      <c r="K271" s="96">
        <f>IF(I271,VLOOKUP(I271,libellés3[],3,),)</f>
        <v>0</v>
      </c>
      <c r="L271" s="105"/>
      <c r="M271" s="106"/>
      <c r="N271" s="99" t="str">
        <f t="shared" si="7"/>
        <v xml:space="preserve"> </v>
      </c>
      <c r="O271" s="150">
        <f>IF(I271,VLOOKUP(I271,libellés3[],4,),)</f>
        <v>0</v>
      </c>
      <c r="S271" s="53"/>
    </row>
    <row r="272" spans="2:19">
      <c r="B272" s="111"/>
      <c r="C272" s="94"/>
      <c r="D272" s="94"/>
      <c r="E272" s="94"/>
      <c r="F272" s="152"/>
      <c r="G272" s="153"/>
      <c r="H272" s="103">
        <f t="shared" si="8"/>
        <v>0</v>
      </c>
      <c r="I272" s="104"/>
      <c r="J272" s="96">
        <f>IF(I272,VLOOKUP(I272,libellés3[],2,),)</f>
        <v>0</v>
      </c>
      <c r="K272" s="96">
        <f>IF(I272,VLOOKUP(I272,libellés3[],3,),)</f>
        <v>0</v>
      </c>
      <c r="L272" s="105"/>
      <c r="M272" s="106"/>
      <c r="N272" s="99" t="str">
        <f t="shared" si="7"/>
        <v xml:space="preserve"> </v>
      </c>
      <c r="O272" s="150">
        <f>IF(I272,VLOOKUP(I272,libellés3[],4,),)</f>
        <v>0</v>
      </c>
      <c r="S272" s="53"/>
    </row>
    <row r="273" spans="2:19">
      <c r="B273" s="111"/>
      <c r="C273" s="94"/>
      <c r="D273" s="94"/>
      <c r="E273" s="94"/>
      <c r="F273" s="152"/>
      <c r="G273" s="153"/>
      <c r="H273" s="103">
        <f t="shared" si="8"/>
        <v>0</v>
      </c>
      <c r="I273" s="104"/>
      <c r="J273" s="96">
        <f>IF(I273,VLOOKUP(I273,libellés3[],2,),)</f>
        <v>0</v>
      </c>
      <c r="K273" s="96">
        <f>IF(I273,VLOOKUP(I273,libellés3[],3,),)</f>
        <v>0</v>
      </c>
      <c r="L273" s="105"/>
      <c r="M273" s="106"/>
      <c r="N273" s="99" t="str">
        <f t="shared" si="7"/>
        <v xml:space="preserve"> </v>
      </c>
      <c r="O273" s="150">
        <f>IF(I273,VLOOKUP(I273,libellés3[],4,),)</f>
        <v>0</v>
      </c>
      <c r="S273" s="53"/>
    </row>
    <row r="274" spans="2:19">
      <c r="B274" s="111"/>
      <c r="C274" s="94"/>
      <c r="D274" s="94"/>
      <c r="E274" s="94"/>
      <c r="F274" s="152"/>
      <c r="G274" s="154"/>
      <c r="H274" s="103">
        <f t="shared" si="8"/>
        <v>0</v>
      </c>
      <c r="I274" s="104"/>
      <c r="J274" s="96">
        <f>IF(I274,VLOOKUP(I274,libellés3[],2,),)</f>
        <v>0</v>
      </c>
      <c r="K274" s="96">
        <f>IF(I274,VLOOKUP(I274,libellés3[],3,),)</f>
        <v>0</v>
      </c>
      <c r="L274" s="107"/>
      <c r="M274" s="106"/>
      <c r="N274" s="99" t="str">
        <f t="shared" si="7"/>
        <v xml:space="preserve"> </v>
      </c>
      <c r="O274" s="150">
        <f>IF(I274,VLOOKUP(I274,libellés3[],4,),)</f>
        <v>0</v>
      </c>
      <c r="S274" s="53"/>
    </row>
    <row r="275" spans="2:19">
      <c r="B275" s="111"/>
      <c r="C275" s="94"/>
      <c r="D275" s="94"/>
      <c r="E275" s="94"/>
      <c r="F275" s="152"/>
      <c r="G275" s="154"/>
      <c r="H275" s="103">
        <f t="shared" si="8"/>
        <v>0</v>
      </c>
      <c r="I275" s="104"/>
      <c r="J275" s="96">
        <f>IF(I275,VLOOKUP(I275,libellés3[],2,),)</f>
        <v>0</v>
      </c>
      <c r="K275" s="96">
        <f>IF(I275,VLOOKUP(I275,libellés3[],3,),)</f>
        <v>0</v>
      </c>
      <c r="L275" s="107"/>
      <c r="M275" s="106"/>
      <c r="N275" s="99" t="str">
        <f t="shared" si="7"/>
        <v xml:space="preserve"> </v>
      </c>
      <c r="O275" s="150">
        <f>IF(I275,VLOOKUP(I275,libellés3[],4,),)</f>
        <v>0</v>
      </c>
      <c r="S275" s="53"/>
    </row>
    <row r="276" spans="2:19">
      <c r="B276" s="111"/>
      <c r="C276" s="94"/>
      <c r="D276" s="94"/>
      <c r="E276" s="94"/>
      <c r="F276" s="156"/>
      <c r="G276" s="157"/>
      <c r="H276" s="103">
        <f t="shared" si="8"/>
        <v>0</v>
      </c>
      <c r="I276" s="108"/>
      <c r="J276" s="96">
        <f>IF(I276,VLOOKUP(I276,libellés3[],2,),)</f>
        <v>0</v>
      </c>
      <c r="K276" s="96">
        <f>IF(I276,VLOOKUP(I276,libellés3[],3,),)</f>
        <v>0</v>
      </c>
      <c r="L276" s="105"/>
      <c r="M276" s="106"/>
      <c r="N276" s="99" t="str">
        <f t="shared" ref="N276:N339" si="9">IF(B276=0," ",+N275+L276-M276)</f>
        <v xml:space="preserve"> </v>
      </c>
      <c r="O276" s="150">
        <f>IF(I276,VLOOKUP(I276,libellés3[],4,),)</f>
        <v>0</v>
      </c>
      <c r="S276" s="53"/>
    </row>
    <row r="277" spans="2:19">
      <c r="B277" s="111"/>
      <c r="C277" s="94"/>
      <c r="D277" s="94"/>
      <c r="E277" s="94"/>
      <c r="F277" s="156"/>
      <c r="G277" s="157"/>
      <c r="H277" s="103">
        <f t="shared" si="8"/>
        <v>0</v>
      </c>
      <c r="I277" s="108"/>
      <c r="J277" s="96">
        <f>IF(I277,VLOOKUP(I277,libellés3[],2,),)</f>
        <v>0</v>
      </c>
      <c r="K277" s="96">
        <f>IF(I277,VLOOKUP(I277,libellés3[],3,),)</f>
        <v>0</v>
      </c>
      <c r="L277" s="105"/>
      <c r="M277" s="106"/>
      <c r="N277" s="99" t="str">
        <f t="shared" si="9"/>
        <v xml:space="preserve"> </v>
      </c>
      <c r="O277" s="150">
        <f>IF(I277,VLOOKUP(I277,libellés3[],4,),)</f>
        <v>0</v>
      </c>
      <c r="S277" s="53"/>
    </row>
    <row r="278" spans="2:19">
      <c r="B278" s="111"/>
      <c r="C278" s="94"/>
      <c r="D278" s="94"/>
      <c r="E278" s="94"/>
      <c r="F278" s="156"/>
      <c r="G278" s="157"/>
      <c r="H278" s="103">
        <f t="shared" ref="H278:H341" si="10">IF(B278,H277+1,)</f>
        <v>0</v>
      </c>
      <c r="I278" s="108"/>
      <c r="J278" s="96">
        <f>IF(I278,VLOOKUP(I278,libellés3[],2,),)</f>
        <v>0</v>
      </c>
      <c r="K278" s="96">
        <f>IF(I278,VLOOKUP(I278,libellés3[],3,),)</f>
        <v>0</v>
      </c>
      <c r="L278" s="105"/>
      <c r="M278" s="106"/>
      <c r="N278" s="99" t="str">
        <f t="shared" si="9"/>
        <v xml:space="preserve"> </v>
      </c>
      <c r="O278" s="150">
        <f>IF(I278,VLOOKUP(I278,libellés3[],4,),)</f>
        <v>0</v>
      </c>
      <c r="S278" s="53"/>
    </row>
    <row r="279" spans="2:19">
      <c r="B279" s="111"/>
      <c r="C279" s="94"/>
      <c r="D279" s="94"/>
      <c r="E279" s="94"/>
      <c r="F279" s="156"/>
      <c r="G279" s="157"/>
      <c r="H279" s="103">
        <f t="shared" si="10"/>
        <v>0</v>
      </c>
      <c r="I279" s="108"/>
      <c r="J279" s="96">
        <f>IF(I279,VLOOKUP(I279,libellés3[],2,),)</f>
        <v>0</v>
      </c>
      <c r="K279" s="96">
        <f>IF(I279,VLOOKUP(I279,libellés3[],3,),)</f>
        <v>0</v>
      </c>
      <c r="L279" s="105"/>
      <c r="M279" s="106"/>
      <c r="N279" s="99" t="str">
        <f t="shared" si="9"/>
        <v xml:space="preserve"> </v>
      </c>
      <c r="O279" s="150">
        <f>IF(I279,VLOOKUP(I279,libellés3[],4,),)</f>
        <v>0</v>
      </c>
      <c r="S279" s="53"/>
    </row>
    <row r="280" spans="2:19">
      <c r="B280" s="111"/>
      <c r="C280" s="94"/>
      <c r="D280" s="94"/>
      <c r="E280" s="94"/>
      <c r="F280" s="156"/>
      <c r="G280" s="157"/>
      <c r="H280" s="103">
        <f t="shared" si="10"/>
        <v>0</v>
      </c>
      <c r="I280" s="108"/>
      <c r="J280" s="96">
        <f>IF(I280,VLOOKUP(I280,libellés3[],2,),)</f>
        <v>0</v>
      </c>
      <c r="K280" s="96">
        <f>IF(I280,VLOOKUP(I280,libellés3[],3,),)</f>
        <v>0</v>
      </c>
      <c r="L280" s="105"/>
      <c r="M280" s="106"/>
      <c r="N280" s="99" t="str">
        <f t="shared" si="9"/>
        <v xml:space="preserve"> </v>
      </c>
      <c r="O280" s="150">
        <f>IF(I280,VLOOKUP(I280,libellés3[],4,),)</f>
        <v>0</v>
      </c>
      <c r="S280" s="53"/>
    </row>
    <row r="281" spans="2:19">
      <c r="B281" s="111"/>
      <c r="C281" s="94"/>
      <c r="D281" s="94"/>
      <c r="E281" s="94"/>
      <c r="F281" s="156"/>
      <c r="G281" s="157"/>
      <c r="H281" s="103">
        <f t="shared" si="10"/>
        <v>0</v>
      </c>
      <c r="I281" s="108"/>
      <c r="J281" s="96">
        <f>IF(I281,VLOOKUP(I281,libellés3[],2,),)</f>
        <v>0</v>
      </c>
      <c r="K281" s="96">
        <f>IF(I281,VLOOKUP(I281,libellés3[],3,),)</f>
        <v>0</v>
      </c>
      <c r="L281" s="105"/>
      <c r="M281" s="106"/>
      <c r="N281" s="99" t="str">
        <f t="shared" si="9"/>
        <v xml:space="preserve"> </v>
      </c>
      <c r="O281" s="150">
        <f>IF(I281,VLOOKUP(I281,libellés3[],4,),)</f>
        <v>0</v>
      </c>
      <c r="S281" s="53"/>
    </row>
    <row r="282" spans="2:19">
      <c r="B282" s="111"/>
      <c r="C282" s="94"/>
      <c r="D282" s="94"/>
      <c r="E282" s="94"/>
      <c r="F282" s="156"/>
      <c r="G282" s="157"/>
      <c r="H282" s="103">
        <f t="shared" si="10"/>
        <v>0</v>
      </c>
      <c r="I282" s="108"/>
      <c r="J282" s="96">
        <f>IF(I282,VLOOKUP(I282,libellés3[],2,),)</f>
        <v>0</v>
      </c>
      <c r="K282" s="96">
        <f>IF(I282,VLOOKUP(I282,libellés3[],3,),)</f>
        <v>0</v>
      </c>
      <c r="L282" s="105"/>
      <c r="M282" s="106"/>
      <c r="N282" s="99" t="str">
        <f t="shared" si="9"/>
        <v xml:space="preserve"> </v>
      </c>
      <c r="O282" s="150">
        <f>IF(I282,VLOOKUP(I282,libellés3[],4,),)</f>
        <v>0</v>
      </c>
      <c r="S282" s="53"/>
    </row>
    <row r="283" spans="2:19">
      <c r="B283" s="111"/>
      <c r="C283" s="94"/>
      <c r="D283" s="94"/>
      <c r="E283" s="94"/>
      <c r="F283" s="156"/>
      <c r="G283" s="157"/>
      <c r="H283" s="103">
        <f t="shared" si="10"/>
        <v>0</v>
      </c>
      <c r="I283" s="108"/>
      <c r="J283" s="96">
        <f>IF(I283,VLOOKUP(I283,libellés3[],2,),)</f>
        <v>0</v>
      </c>
      <c r="K283" s="96">
        <f>IF(I283,VLOOKUP(I283,libellés3[],3,),)</f>
        <v>0</v>
      </c>
      <c r="L283" s="105"/>
      <c r="M283" s="106"/>
      <c r="N283" s="99" t="str">
        <f t="shared" si="9"/>
        <v xml:space="preserve"> </v>
      </c>
      <c r="O283" s="150">
        <f>IF(I283,VLOOKUP(I283,libellés3[],4,),)</f>
        <v>0</v>
      </c>
      <c r="S283" s="53"/>
    </row>
    <row r="284" spans="2:19">
      <c r="B284" s="111"/>
      <c r="C284" s="94"/>
      <c r="D284" s="94"/>
      <c r="E284" s="94"/>
      <c r="F284" s="156"/>
      <c r="G284" s="157"/>
      <c r="H284" s="103">
        <f t="shared" si="10"/>
        <v>0</v>
      </c>
      <c r="I284" s="108"/>
      <c r="J284" s="96">
        <f>IF(I284,VLOOKUP(I284,libellés3[],2,),)</f>
        <v>0</v>
      </c>
      <c r="K284" s="96">
        <f>IF(I284,VLOOKUP(I284,libellés3[],3,),)</f>
        <v>0</v>
      </c>
      <c r="L284" s="105"/>
      <c r="M284" s="106"/>
      <c r="N284" s="99" t="str">
        <f t="shared" si="9"/>
        <v xml:space="preserve"> </v>
      </c>
      <c r="O284" s="150">
        <f>IF(I284,VLOOKUP(I284,libellés3[],4,),)</f>
        <v>0</v>
      </c>
      <c r="S284" s="53"/>
    </row>
    <row r="285" spans="2:19">
      <c r="B285" s="111"/>
      <c r="C285" s="94"/>
      <c r="D285" s="94"/>
      <c r="E285" s="94"/>
      <c r="F285" s="156"/>
      <c r="G285" s="157"/>
      <c r="H285" s="103">
        <f t="shared" si="10"/>
        <v>0</v>
      </c>
      <c r="I285" s="108"/>
      <c r="J285" s="96">
        <f>IF(I285,VLOOKUP(I285,libellés3[],2,),)</f>
        <v>0</v>
      </c>
      <c r="K285" s="96">
        <f>IF(I285,VLOOKUP(I285,libellés3[],3,),)</f>
        <v>0</v>
      </c>
      <c r="L285" s="105"/>
      <c r="M285" s="106"/>
      <c r="N285" s="99" t="str">
        <f t="shared" si="9"/>
        <v xml:space="preserve"> </v>
      </c>
      <c r="O285" s="150">
        <f>IF(I285,VLOOKUP(I285,libellés3[],4,),)</f>
        <v>0</v>
      </c>
      <c r="S285" s="53"/>
    </row>
    <row r="286" spans="2:19">
      <c r="B286" s="111"/>
      <c r="C286" s="94"/>
      <c r="D286" s="94"/>
      <c r="E286" s="94"/>
      <c r="F286" s="156"/>
      <c r="G286" s="155"/>
      <c r="H286" s="103">
        <f t="shared" si="10"/>
        <v>0</v>
      </c>
      <c r="I286" s="108"/>
      <c r="J286" s="96">
        <f>IF(I286,VLOOKUP(I286,libellés3[],2,),)</f>
        <v>0</v>
      </c>
      <c r="K286" s="96">
        <f>IF(I286,VLOOKUP(I286,libellés3[],3,),)</f>
        <v>0</v>
      </c>
      <c r="L286" s="105"/>
      <c r="M286" s="106"/>
      <c r="N286" s="99" t="str">
        <f t="shared" si="9"/>
        <v xml:space="preserve"> </v>
      </c>
      <c r="O286" s="150">
        <f>IF(I286,VLOOKUP(I286,libellés3[],4,),)</f>
        <v>0</v>
      </c>
      <c r="S286" s="53"/>
    </row>
    <row r="287" spans="2:19">
      <c r="B287" s="111"/>
      <c r="C287" s="94"/>
      <c r="D287" s="94"/>
      <c r="E287" s="94"/>
      <c r="F287" s="156"/>
      <c r="G287" s="163"/>
      <c r="H287" s="103">
        <f t="shared" si="10"/>
        <v>0</v>
      </c>
      <c r="I287" s="108"/>
      <c r="J287" s="96">
        <f>IF(I287,VLOOKUP(I287,libellés3[],2,),)</f>
        <v>0</v>
      </c>
      <c r="K287" s="96">
        <f>IF(I287,VLOOKUP(I287,libellés3[],3,),)</f>
        <v>0</v>
      </c>
      <c r="L287" s="127"/>
      <c r="M287" s="106"/>
      <c r="N287" s="99" t="str">
        <f t="shared" si="9"/>
        <v xml:space="preserve"> </v>
      </c>
      <c r="O287" s="150">
        <f>IF(I287,VLOOKUP(I287,libellés3[],4,),)</f>
        <v>0</v>
      </c>
      <c r="S287" s="53"/>
    </row>
    <row r="288" spans="2:19">
      <c r="B288" s="111"/>
      <c r="C288" s="94"/>
      <c r="D288" s="94"/>
      <c r="E288" s="94"/>
      <c r="F288" s="156"/>
      <c r="G288" s="163"/>
      <c r="H288" s="103">
        <f t="shared" si="10"/>
        <v>0</v>
      </c>
      <c r="I288" s="108"/>
      <c r="J288" s="96">
        <f>IF(I288,VLOOKUP(I288,libellés3[],2,),)</f>
        <v>0</v>
      </c>
      <c r="K288" s="96">
        <f>IF(I288,VLOOKUP(I288,libellés3[],3,),)</f>
        <v>0</v>
      </c>
      <c r="L288" s="127"/>
      <c r="M288" s="106"/>
      <c r="N288" s="99" t="str">
        <f t="shared" si="9"/>
        <v xml:space="preserve"> </v>
      </c>
      <c r="O288" s="150">
        <f>IF(I288,VLOOKUP(I288,libellés3[],4,),)</f>
        <v>0</v>
      </c>
      <c r="S288" s="53"/>
    </row>
    <row r="289" spans="2:19">
      <c r="B289" s="111"/>
      <c r="C289" s="94"/>
      <c r="D289" s="94"/>
      <c r="E289" s="94"/>
      <c r="F289" s="156"/>
      <c r="G289" s="163"/>
      <c r="H289" s="103">
        <f t="shared" si="10"/>
        <v>0</v>
      </c>
      <c r="I289" s="112"/>
      <c r="J289" s="96">
        <f>IF(I289,VLOOKUP(I289,libellés3[],2,),)</f>
        <v>0</v>
      </c>
      <c r="K289" s="96">
        <f>IF(I289,VLOOKUP(I289,libellés3[],3,),)</f>
        <v>0</v>
      </c>
      <c r="L289" s="109"/>
      <c r="M289" s="110"/>
      <c r="N289" s="99" t="str">
        <f t="shared" si="9"/>
        <v xml:space="preserve"> </v>
      </c>
      <c r="O289" s="150">
        <f>IF(I289,VLOOKUP(I289,libellés3[],4,),)</f>
        <v>0</v>
      </c>
      <c r="S289" s="53"/>
    </row>
    <row r="290" spans="2:19">
      <c r="B290" s="111"/>
      <c r="C290" s="94"/>
      <c r="D290" s="94"/>
      <c r="E290" s="94"/>
      <c r="F290" s="156"/>
      <c r="G290" s="155"/>
      <c r="H290" s="103">
        <f t="shared" si="10"/>
        <v>0</v>
      </c>
      <c r="I290" s="112"/>
      <c r="J290" s="96">
        <f>IF(I290,VLOOKUP(I290,libellés3[],2,),)</f>
        <v>0</v>
      </c>
      <c r="K290" s="96">
        <f>IF(I290,VLOOKUP(I290,libellés3[],3,),)</f>
        <v>0</v>
      </c>
      <c r="L290" s="109"/>
      <c r="M290" s="110"/>
      <c r="N290" s="99" t="str">
        <f t="shared" si="9"/>
        <v xml:space="preserve"> </v>
      </c>
      <c r="O290" s="150">
        <f>IF(I290,VLOOKUP(I290,libellés3[],4,),)</f>
        <v>0</v>
      </c>
      <c r="S290" s="53"/>
    </row>
    <row r="291" spans="2:19">
      <c r="B291" s="111"/>
      <c r="C291" s="94"/>
      <c r="D291" s="94"/>
      <c r="E291" s="94"/>
      <c r="F291" s="156"/>
      <c r="G291" s="155"/>
      <c r="H291" s="103">
        <f t="shared" si="10"/>
        <v>0</v>
      </c>
      <c r="I291" s="112"/>
      <c r="J291" s="96">
        <f>IF(I291,VLOOKUP(I291,libellés3[],2,),)</f>
        <v>0</v>
      </c>
      <c r="K291" s="96">
        <f>IF(I291,VLOOKUP(I291,libellés3[],3,),)</f>
        <v>0</v>
      </c>
      <c r="L291" s="109"/>
      <c r="M291" s="110"/>
      <c r="N291" s="99" t="str">
        <f t="shared" si="9"/>
        <v xml:space="preserve"> </v>
      </c>
      <c r="O291" s="150">
        <f>IF(I291,VLOOKUP(I291,libellés3[],4,),)</f>
        <v>0</v>
      </c>
      <c r="S291" s="53"/>
    </row>
    <row r="292" spans="2:19">
      <c r="B292" s="111"/>
      <c r="C292" s="94"/>
      <c r="D292" s="94"/>
      <c r="E292" s="94"/>
      <c r="F292" s="156"/>
      <c r="G292" s="155"/>
      <c r="H292" s="103">
        <f t="shared" si="10"/>
        <v>0</v>
      </c>
      <c r="I292" s="112"/>
      <c r="J292" s="96">
        <f>IF(I292,VLOOKUP(I292,libellés3[],2,),)</f>
        <v>0</v>
      </c>
      <c r="K292" s="96">
        <f>IF(I292,VLOOKUP(I292,libellés3[],3,),)</f>
        <v>0</v>
      </c>
      <c r="L292" s="109"/>
      <c r="M292" s="110"/>
      <c r="N292" s="99" t="str">
        <f t="shared" si="9"/>
        <v xml:space="preserve"> </v>
      </c>
      <c r="O292" s="150">
        <f>IF(I292,VLOOKUP(I292,libellés3[],4,),)</f>
        <v>0</v>
      </c>
      <c r="S292" s="53"/>
    </row>
    <row r="293" spans="2:19">
      <c r="B293" s="111"/>
      <c r="C293" s="94"/>
      <c r="D293" s="94"/>
      <c r="E293" s="94"/>
      <c r="F293" s="156"/>
      <c r="G293" s="155"/>
      <c r="H293" s="103">
        <f t="shared" si="10"/>
        <v>0</v>
      </c>
      <c r="I293" s="112"/>
      <c r="J293" s="96">
        <f>IF(I293,VLOOKUP(I293,libellés3[],2,),)</f>
        <v>0</v>
      </c>
      <c r="K293" s="96">
        <f>IF(I293,VLOOKUP(I293,libellés3[],3,),)</f>
        <v>0</v>
      </c>
      <c r="L293" s="109"/>
      <c r="M293" s="110"/>
      <c r="N293" s="99" t="str">
        <f t="shared" si="9"/>
        <v xml:space="preserve"> </v>
      </c>
      <c r="O293" s="150">
        <f>IF(I293,VLOOKUP(I293,libellés3[],4,),)</f>
        <v>0</v>
      </c>
      <c r="S293" s="53"/>
    </row>
    <row r="294" spans="2:19">
      <c r="B294" s="111"/>
      <c r="C294" s="94"/>
      <c r="D294" s="94"/>
      <c r="E294" s="94"/>
      <c r="F294" s="156"/>
      <c r="G294" s="155"/>
      <c r="H294" s="103">
        <f t="shared" si="10"/>
        <v>0</v>
      </c>
      <c r="I294" s="112"/>
      <c r="J294" s="96">
        <f>IF(I294,VLOOKUP(I294,libellés3[],2,),)</f>
        <v>0</v>
      </c>
      <c r="K294" s="96">
        <f>IF(I294,VLOOKUP(I294,libellés3[],3,),)</f>
        <v>0</v>
      </c>
      <c r="L294" s="109"/>
      <c r="M294" s="110"/>
      <c r="N294" s="99" t="str">
        <f t="shared" si="9"/>
        <v xml:space="preserve"> </v>
      </c>
      <c r="O294" s="150">
        <f>IF(I294,VLOOKUP(I294,libellés3[],4,),)</f>
        <v>0</v>
      </c>
      <c r="S294" s="53"/>
    </row>
    <row r="295" spans="2:19">
      <c r="B295" s="111"/>
      <c r="C295" s="94"/>
      <c r="D295" s="94"/>
      <c r="E295" s="94"/>
      <c r="F295" s="156"/>
      <c r="G295" s="155"/>
      <c r="H295" s="103">
        <f t="shared" si="10"/>
        <v>0</v>
      </c>
      <c r="I295" s="112"/>
      <c r="J295" s="96">
        <f>IF(I295,VLOOKUP(I295,libellés3[],2,),)</f>
        <v>0</v>
      </c>
      <c r="K295" s="96">
        <f>IF(I295,VLOOKUP(I295,libellés3[],3,),)</f>
        <v>0</v>
      </c>
      <c r="L295" s="109"/>
      <c r="M295" s="110"/>
      <c r="N295" s="99" t="str">
        <f t="shared" si="9"/>
        <v xml:space="preserve"> </v>
      </c>
      <c r="O295" s="150">
        <f>IF(I295,VLOOKUP(I295,libellés3[],4,),)</f>
        <v>0</v>
      </c>
      <c r="S295" s="53"/>
    </row>
    <row r="296" spans="2:19">
      <c r="B296" s="111"/>
      <c r="C296" s="94"/>
      <c r="D296" s="94"/>
      <c r="E296" s="94"/>
      <c r="F296" s="156"/>
      <c r="G296" s="155"/>
      <c r="H296" s="103">
        <f t="shared" si="10"/>
        <v>0</v>
      </c>
      <c r="I296" s="112"/>
      <c r="J296" s="96">
        <f>IF(I296,VLOOKUP(I296,libellés3[],2,),)</f>
        <v>0</v>
      </c>
      <c r="K296" s="96">
        <f>IF(I296,VLOOKUP(I296,libellés3[],3,),)</f>
        <v>0</v>
      </c>
      <c r="L296" s="109"/>
      <c r="M296" s="110"/>
      <c r="N296" s="99" t="str">
        <f t="shared" si="9"/>
        <v xml:space="preserve"> </v>
      </c>
      <c r="O296" s="150">
        <f>IF(I296,VLOOKUP(I296,libellés3[],4,),)</f>
        <v>0</v>
      </c>
      <c r="S296" s="53"/>
    </row>
    <row r="297" spans="2:19">
      <c r="B297" s="111"/>
      <c r="C297" s="94"/>
      <c r="D297" s="94"/>
      <c r="E297" s="94"/>
      <c r="F297" s="156"/>
      <c r="G297" s="155"/>
      <c r="H297" s="103">
        <f t="shared" si="10"/>
        <v>0</v>
      </c>
      <c r="I297" s="112"/>
      <c r="J297" s="96">
        <f>IF(I297,VLOOKUP(I297,libellés3[],2,),)</f>
        <v>0</v>
      </c>
      <c r="K297" s="96">
        <f>IF(I297,VLOOKUP(I297,libellés3[],3,),)</f>
        <v>0</v>
      </c>
      <c r="L297" s="109"/>
      <c r="M297" s="110"/>
      <c r="N297" s="99" t="str">
        <f t="shared" si="9"/>
        <v xml:space="preserve"> </v>
      </c>
      <c r="O297" s="150">
        <f>IF(I297,VLOOKUP(I297,libellés3[],4,),)</f>
        <v>0</v>
      </c>
      <c r="S297" s="53"/>
    </row>
    <row r="298" spans="2:19">
      <c r="B298" s="111"/>
      <c r="C298" s="94"/>
      <c r="D298" s="94"/>
      <c r="E298" s="94"/>
      <c r="F298" s="156"/>
      <c r="G298" s="155"/>
      <c r="H298" s="103">
        <f t="shared" si="10"/>
        <v>0</v>
      </c>
      <c r="I298" s="112"/>
      <c r="J298" s="96">
        <f>IF(I298,VLOOKUP(I298,libellés3[],2,),)</f>
        <v>0</v>
      </c>
      <c r="K298" s="96">
        <f>IF(I298,VLOOKUP(I298,libellés3[],3,),)</f>
        <v>0</v>
      </c>
      <c r="L298" s="109"/>
      <c r="M298" s="110"/>
      <c r="N298" s="99" t="str">
        <f t="shared" si="9"/>
        <v xml:space="preserve"> </v>
      </c>
      <c r="O298" s="150">
        <f>IF(I298,VLOOKUP(I298,libellés3[],4,),)</f>
        <v>0</v>
      </c>
      <c r="S298" s="53"/>
    </row>
    <row r="299" spans="2:19">
      <c r="B299" s="111"/>
      <c r="C299" s="94"/>
      <c r="D299" s="94"/>
      <c r="E299" s="94"/>
      <c r="F299" s="156"/>
      <c r="G299" s="155"/>
      <c r="H299" s="103">
        <f t="shared" si="10"/>
        <v>0</v>
      </c>
      <c r="I299" s="108"/>
      <c r="J299" s="96">
        <f>IF(I299,VLOOKUP(I299,libellés3[],2,),)</f>
        <v>0</v>
      </c>
      <c r="K299" s="96">
        <f>IF(I299,VLOOKUP(I299,libellés3[],3,),)</f>
        <v>0</v>
      </c>
      <c r="L299" s="109"/>
      <c r="M299" s="106"/>
      <c r="N299" s="99" t="str">
        <f t="shared" si="9"/>
        <v xml:space="preserve"> </v>
      </c>
      <c r="O299" s="150">
        <f>IF(I299,VLOOKUP(I299,libellés3[],4,),)</f>
        <v>0</v>
      </c>
      <c r="S299" s="53"/>
    </row>
    <row r="300" spans="2:19">
      <c r="B300" s="111"/>
      <c r="C300" s="94"/>
      <c r="D300" s="94"/>
      <c r="E300" s="94"/>
      <c r="F300" s="156"/>
      <c r="G300" s="156"/>
      <c r="H300" s="103">
        <f t="shared" si="10"/>
        <v>0</v>
      </c>
      <c r="I300" s="108"/>
      <c r="J300" s="96">
        <f>IF(I300,VLOOKUP(I300,libellés3[],2,),)</f>
        <v>0</v>
      </c>
      <c r="K300" s="96">
        <f>IF(I300,VLOOKUP(I300,libellés3[],3,),)</f>
        <v>0</v>
      </c>
      <c r="L300" s="109"/>
      <c r="M300" s="106"/>
      <c r="N300" s="99" t="str">
        <f t="shared" si="9"/>
        <v xml:space="preserve"> </v>
      </c>
      <c r="O300" s="150">
        <f>IF(I300,VLOOKUP(I300,libellés3[],4,),)</f>
        <v>0</v>
      </c>
      <c r="S300" s="53"/>
    </row>
    <row r="301" spans="2:19">
      <c r="B301" s="111"/>
      <c r="C301" s="94"/>
      <c r="D301" s="94"/>
      <c r="E301" s="94"/>
      <c r="F301" s="156"/>
      <c r="G301" s="156"/>
      <c r="H301" s="103">
        <f t="shared" si="10"/>
        <v>0</v>
      </c>
      <c r="I301" s="108"/>
      <c r="J301" s="96">
        <f>IF(I301,VLOOKUP(I301,libellés3[],2,),)</f>
        <v>0</v>
      </c>
      <c r="K301" s="96">
        <f>IF(I301,VLOOKUP(I301,libellés3[],3,),)</f>
        <v>0</v>
      </c>
      <c r="L301" s="109"/>
      <c r="M301" s="106"/>
      <c r="N301" s="99" t="str">
        <f t="shared" si="9"/>
        <v xml:space="preserve"> </v>
      </c>
      <c r="O301" s="150">
        <f>IF(I301,VLOOKUP(I301,libellés3[],4,),)</f>
        <v>0</v>
      </c>
      <c r="S301" s="53"/>
    </row>
    <row r="302" spans="2:19">
      <c r="B302" s="111"/>
      <c r="C302" s="94"/>
      <c r="D302" s="94"/>
      <c r="E302" s="94"/>
      <c r="F302" s="156"/>
      <c r="G302" s="156"/>
      <c r="H302" s="103">
        <f t="shared" si="10"/>
        <v>0</v>
      </c>
      <c r="I302" s="108"/>
      <c r="J302" s="96">
        <f>IF(I302,VLOOKUP(I302,libellés3[],2,),)</f>
        <v>0</v>
      </c>
      <c r="K302" s="96">
        <f>IF(I302,VLOOKUP(I302,libellés3[],3,),)</f>
        <v>0</v>
      </c>
      <c r="L302" s="109"/>
      <c r="M302" s="106"/>
      <c r="N302" s="99" t="str">
        <f t="shared" si="9"/>
        <v xml:space="preserve"> </v>
      </c>
      <c r="O302" s="150">
        <f>IF(I302,VLOOKUP(I302,libellés3[],4,),)</f>
        <v>0</v>
      </c>
      <c r="S302" s="53"/>
    </row>
    <row r="303" spans="2:19">
      <c r="B303" s="111"/>
      <c r="C303" s="94"/>
      <c r="D303" s="94"/>
      <c r="E303" s="94"/>
      <c r="F303" s="156"/>
      <c r="G303" s="156"/>
      <c r="H303" s="103">
        <f t="shared" si="10"/>
        <v>0</v>
      </c>
      <c r="I303" s="108"/>
      <c r="J303" s="96">
        <f>IF(I303,VLOOKUP(I303,libellés3[],2,),)</f>
        <v>0</v>
      </c>
      <c r="K303" s="96">
        <f>IF(I303,VLOOKUP(I303,libellés3[],3,),)</f>
        <v>0</v>
      </c>
      <c r="L303" s="109"/>
      <c r="M303" s="106"/>
      <c r="N303" s="99" t="str">
        <f t="shared" si="9"/>
        <v xml:space="preserve"> </v>
      </c>
      <c r="O303" s="150">
        <f>IF(I303,VLOOKUP(I303,libellés3[],4,),)</f>
        <v>0</v>
      </c>
      <c r="S303" s="53"/>
    </row>
    <row r="304" spans="2:19">
      <c r="B304" s="111"/>
      <c r="C304" s="94"/>
      <c r="D304" s="94"/>
      <c r="E304" s="94"/>
      <c r="F304" s="156"/>
      <c r="G304" s="156"/>
      <c r="H304" s="103">
        <f t="shared" si="10"/>
        <v>0</v>
      </c>
      <c r="I304" s="108"/>
      <c r="J304" s="96">
        <f>IF(I304,VLOOKUP(I304,libellés3[],2,),)</f>
        <v>0</v>
      </c>
      <c r="K304" s="96">
        <f>IF(I304,VLOOKUP(I304,libellés3[],3,),)</f>
        <v>0</v>
      </c>
      <c r="L304" s="109"/>
      <c r="M304" s="106"/>
      <c r="N304" s="99" t="str">
        <f t="shared" si="9"/>
        <v xml:space="preserve"> </v>
      </c>
      <c r="O304" s="150">
        <f>IF(I304,VLOOKUP(I304,libellés3[],4,),)</f>
        <v>0</v>
      </c>
      <c r="S304" s="53"/>
    </row>
    <row r="305" spans="2:19">
      <c r="B305" s="111"/>
      <c r="C305" s="94"/>
      <c r="D305" s="94"/>
      <c r="E305" s="94"/>
      <c r="F305" s="156"/>
      <c r="G305" s="156"/>
      <c r="H305" s="103">
        <f t="shared" si="10"/>
        <v>0</v>
      </c>
      <c r="I305" s="108"/>
      <c r="J305" s="96">
        <f>IF(I305,VLOOKUP(I305,libellés3[],2,),)</f>
        <v>0</v>
      </c>
      <c r="K305" s="96">
        <f>IF(I305,VLOOKUP(I305,libellés3[],3,),)</f>
        <v>0</v>
      </c>
      <c r="L305" s="109"/>
      <c r="M305" s="106"/>
      <c r="N305" s="99" t="str">
        <f t="shared" si="9"/>
        <v xml:space="preserve"> </v>
      </c>
      <c r="O305" s="150">
        <f>IF(I305,VLOOKUP(I305,libellés3[],4,),)</f>
        <v>0</v>
      </c>
      <c r="S305" s="53"/>
    </row>
    <row r="306" spans="2:19">
      <c r="B306" s="111"/>
      <c r="C306" s="94"/>
      <c r="D306" s="94"/>
      <c r="E306" s="94"/>
      <c r="F306" s="156"/>
      <c r="G306" s="155"/>
      <c r="H306" s="103">
        <f t="shared" si="10"/>
        <v>0</v>
      </c>
      <c r="I306" s="108"/>
      <c r="J306" s="96">
        <f>IF(I306,VLOOKUP(I306,libellés3[],2,),)</f>
        <v>0</v>
      </c>
      <c r="K306" s="96">
        <f>IF(I306,VLOOKUP(I306,libellés3[],3,),)</f>
        <v>0</v>
      </c>
      <c r="L306" s="109"/>
      <c r="M306" s="106"/>
      <c r="N306" s="99" t="str">
        <f t="shared" si="9"/>
        <v xml:space="preserve"> </v>
      </c>
      <c r="O306" s="150">
        <f>IF(I306,VLOOKUP(I306,libellés3[],4,),)</f>
        <v>0</v>
      </c>
      <c r="S306" s="53"/>
    </row>
    <row r="307" spans="2:19">
      <c r="B307" s="111"/>
      <c r="C307" s="94"/>
      <c r="D307" s="94"/>
      <c r="E307" s="94"/>
      <c r="F307" s="156"/>
      <c r="G307" s="156"/>
      <c r="H307" s="103">
        <f t="shared" si="10"/>
        <v>0</v>
      </c>
      <c r="I307" s="108"/>
      <c r="J307" s="96">
        <f>IF(I307,VLOOKUP(I307,libellés3[],2,),)</f>
        <v>0</v>
      </c>
      <c r="K307" s="96">
        <f>IF(I307,VLOOKUP(I307,libellés3[],3,),)</f>
        <v>0</v>
      </c>
      <c r="L307" s="109"/>
      <c r="M307" s="106"/>
      <c r="N307" s="99" t="str">
        <f t="shared" si="9"/>
        <v xml:space="preserve"> </v>
      </c>
      <c r="O307" s="150">
        <f>IF(I307,VLOOKUP(I307,libellés3[],4,),)</f>
        <v>0</v>
      </c>
      <c r="S307" s="53"/>
    </row>
    <row r="308" spans="2:19">
      <c r="B308" s="111"/>
      <c r="C308" s="94"/>
      <c r="D308" s="94"/>
      <c r="E308" s="94"/>
      <c r="F308" s="156"/>
      <c r="G308" s="156"/>
      <c r="H308" s="103">
        <f t="shared" si="10"/>
        <v>0</v>
      </c>
      <c r="I308" s="108"/>
      <c r="J308" s="96">
        <f>IF(I308,VLOOKUP(I308,libellés3[],2,),)</f>
        <v>0</v>
      </c>
      <c r="K308" s="96">
        <f>IF(I308,VLOOKUP(I308,libellés3[],3,),)</f>
        <v>0</v>
      </c>
      <c r="L308" s="109"/>
      <c r="M308" s="106"/>
      <c r="N308" s="99" t="str">
        <f t="shared" si="9"/>
        <v xml:space="preserve"> </v>
      </c>
      <c r="O308" s="150">
        <f>IF(I308,VLOOKUP(I308,libellés3[],4,),)</f>
        <v>0</v>
      </c>
      <c r="S308" s="53"/>
    </row>
    <row r="309" spans="2:19">
      <c r="B309" s="111"/>
      <c r="C309" s="94"/>
      <c r="D309" s="94"/>
      <c r="E309" s="94"/>
      <c r="F309" s="156"/>
      <c r="G309" s="156"/>
      <c r="H309" s="103">
        <f t="shared" si="10"/>
        <v>0</v>
      </c>
      <c r="I309" s="108"/>
      <c r="J309" s="96">
        <f>IF(I309,VLOOKUP(I309,libellés3[],2,),)</f>
        <v>0</v>
      </c>
      <c r="K309" s="96">
        <f>IF(I309,VLOOKUP(I309,libellés3[],3,),)</f>
        <v>0</v>
      </c>
      <c r="L309" s="109"/>
      <c r="M309" s="106"/>
      <c r="N309" s="99" t="str">
        <f t="shared" si="9"/>
        <v xml:space="preserve"> </v>
      </c>
      <c r="O309" s="150">
        <f>IF(I309,VLOOKUP(I309,libellés3[],4,),)</f>
        <v>0</v>
      </c>
      <c r="S309" s="53"/>
    </row>
    <row r="310" spans="2:19">
      <c r="B310" s="111"/>
      <c r="C310" s="94"/>
      <c r="D310" s="94"/>
      <c r="E310" s="94"/>
      <c r="F310" s="156"/>
      <c r="G310" s="165"/>
      <c r="H310" s="103">
        <f t="shared" si="10"/>
        <v>0</v>
      </c>
      <c r="I310" s="108"/>
      <c r="J310" s="96">
        <f>IF(I310,VLOOKUP(I310,libellés3[],2,),)</f>
        <v>0</v>
      </c>
      <c r="K310" s="96">
        <f>IF(I310,VLOOKUP(I310,libellés3[],3,),)</f>
        <v>0</v>
      </c>
      <c r="L310" s="109"/>
      <c r="M310" s="106"/>
      <c r="N310" s="99" t="str">
        <f t="shared" si="9"/>
        <v xml:space="preserve"> </v>
      </c>
      <c r="O310" s="150">
        <f>IF(I310,VLOOKUP(I310,libellés3[],4,),)</f>
        <v>0</v>
      </c>
      <c r="S310" s="53"/>
    </row>
    <row r="311" spans="2:19">
      <c r="B311" s="111"/>
      <c r="C311" s="94"/>
      <c r="D311" s="94"/>
      <c r="E311" s="94"/>
      <c r="F311" s="156"/>
      <c r="G311" s="165"/>
      <c r="H311" s="103">
        <f t="shared" si="10"/>
        <v>0</v>
      </c>
      <c r="I311" s="108"/>
      <c r="J311" s="96">
        <f>IF(I311,VLOOKUP(I311,libellés3[],2,),)</f>
        <v>0</v>
      </c>
      <c r="K311" s="96">
        <f>IF(I311,VLOOKUP(I311,libellés3[],3,),)</f>
        <v>0</v>
      </c>
      <c r="L311" s="109"/>
      <c r="M311" s="106"/>
      <c r="N311" s="99" t="str">
        <f t="shared" si="9"/>
        <v xml:space="preserve"> </v>
      </c>
      <c r="O311" s="150">
        <f>IF(I311,VLOOKUP(I311,libellés3[],4,),)</f>
        <v>0</v>
      </c>
      <c r="S311" s="53"/>
    </row>
    <row r="312" spans="2:19">
      <c r="B312" s="111"/>
      <c r="C312" s="94"/>
      <c r="D312" s="94"/>
      <c r="E312" s="94"/>
      <c r="F312" s="152"/>
      <c r="G312" s="153"/>
      <c r="H312" s="103">
        <f t="shared" si="10"/>
        <v>0</v>
      </c>
      <c r="I312" s="104"/>
      <c r="J312" s="96">
        <f>IF(I312,VLOOKUP(I312,libellés3[],2,),)</f>
        <v>0</v>
      </c>
      <c r="K312" s="96">
        <f>IF(I312,VLOOKUP(I312,libellés3[],3,),)</f>
        <v>0</v>
      </c>
      <c r="L312" s="105"/>
      <c r="M312" s="106"/>
      <c r="N312" s="99" t="str">
        <f t="shared" si="9"/>
        <v xml:space="preserve"> </v>
      </c>
      <c r="O312" s="150">
        <f>IF(I312,VLOOKUP(I312,libellés3[],4,),)</f>
        <v>0</v>
      </c>
      <c r="S312" s="53"/>
    </row>
    <row r="313" spans="2:19">
      <c r="B313" s="111"/>
      <c r="C313" s="94"/>
      <c r="D313" s="94"/>
      <c r="E313" s="94"/>
      <c r="F313" s="152"/>
      <c r="G313" s="153"/>
      <c r="H313" s="103">
        <f t="shared" si="10"/>
        <v>0</v>
      </c>
      <c r="I313" s="104"/>
      <c r="J313" s="96">
        <f>IF(I313,VLOOKUP(I313,libellés3[],2,),)</f>
        <v>0</v>
      </c>
      <c r="K313" s="96">
        <f>IF(I313,VLOOKUP(I313,libellés3[],3,),)</f>
        <v>0</v>
      </c>
      <c r="L313" s="105"/>
      <c r="M313" s="106"/>
      <c r="N313" s="99" t="str">
        <f t="shared" si="9"/>
        <v xml:space="preserve"> </v>
      </c>
      <c r="O313" s="150">
        <f>IF(I313,VLOOKUP(I313,libellés3[],4,),)</f>
        <v>0</v>
      </c>
      <c r="S313" s="53"/>
    </row>
    <row r="314" spans="2:19">
      <c r="B314" s="111"/>
      <c r="C314" s="94"/>
      <c r="D314" s="94"/>
      <c r="E314" s="94"/>
      <c r="F314" s="152"/>
      <c r="G314" s="153"/>
      <c r="H314" s="103">
        <f t="shared" si="10"/>
        <v>0</v>
      </c>
      <c r="I314" s="104"/>
      <c r="J314" s="96">
        <f>IF(I314,VLOOKUP(I314,libellés3[],2,),)</f>
        <v>0</v>
      </c>
      <c r="K314" s="96">
        <f>IF(I314,VLOOKUP(I314,libellés3[],3,),)</f>
        <v>0</v>
      </c>
      <c r="L314" s="105"/>
      <c r="M314" s="106"/>
      <c r="N314" s="99" t="str">
        <f t="shared" si="9"/>
        <v xml:space="preserve"> </v>
      </c>
      <c r="O314" s="150">
        <f>IF(I314,VLOOKUP(I314,libellés3[],4,),)</f>
        <v>0</v>
      </c>
      <c r="S314" s="53"/>
    </row>
    <row r="315" spans="2:19">
      <c r="B315" s="111"/>
      <c r="C315" s="94"/>
      <c r="D315" s="94"/>
      <c r="E315" s="94"/>
      <c r="F315" s="152"/>
      <c r="G315" s="153"/>
      <c r="H315" s="103">
        <f t="shared" si="10"/>
        <v>0</v>
      </c>
      <c r="I315" s="104"/>
      <c r="J315" s="96">
        <f>IF(I315,VLOOKUP(I315,libellés3[],2,),)</f>
        <v>0</v>
      </c>
      <c r="K315" s="96">
        <f>IF(I315,VLOOKUP(I315,libellés3[],3,),)</f>
        <v>0</v>
      </c>
      <c r="L315" s="105"/>
      <c r="M315" s="106"/>
      <c r="N315" s="99" t="str">
        <f t="shared" si="9"/>
        <v xml:space="preserve"> </v>
      </c>
      <c r="O315" s="150">
        <f>IF(I315,VLOOKUP(I315,libellés3[],4,),)</f>
        <v>0</v>
      </c>
      <c r="S315" s="53"/>
    </row>
    <row r="316" spans="2:19">
      <c r="B316" s="111"/>
      <c r="C316" s="94"/>
      <c r="D316" s="94"/>
      <c r="E316" s="94"/>
      <c r="F316" s="152"/>
      <c r="G316" s="153"/>
      <c r="H316" s="103">
        <f t="shared" si="10"/>
        <v>0</v>
      </c>
      <c r="I316" s="104"/>
      <c r="J316" s="96">
        <f>IF(I316,VLOOKUP(I316,libellés3[],2,),)</f>
        <v>0</v>
      </c>
      <c r="K316" s="96">
        <f>IF(I316,VLOOKUP(I316,libellés3[],3,),)</f>
        <v>0</v>
      </c>
      <c r="L316" s="105"/>
      <c r="M316" s="106"/>
      <c r="N316" s="99" t="str">
        <f t="shared" si="9"/>
        <v xml:space="preserve"> </v>
      </c>
      <c r="O316" s="150">
        <f>IF(I316,VLOOKUP(I316,libellés3[],4,),)</f>
        <v>0</v>
      </c>
      <c r="S316" s="53"/>
    </row>
    <row r="317" spans="2:19">
      <c r="B317" s="111"/>
      <c r="C317" s="94"/>
      <c r="D317" s="94"/>
      <c r="E317" s="94"/>
      <c r="F317" s="152"/>
      <c r="G317" s="153"/>
      <c r="H317" s="103">
        <f t="shared" si="10"/>
        <v>0</v>
      </c>
      <c r="I317" s="104"/>
      <c r="J317" s="96">
        <f>IF(I317,VLOOKUP(I317,libellés3[],2,),)</f>
        <v>0</v>
      </c>
      <c r="K317" s="96">
        <f>IF(I317,VLOOKUP(I317,libellés3[],3,),)</f>
        <v>0</v>
      </c>
      <c r="L317" s="105"/>
      <c r="M317" s="106"/>
      <c r="N317" s="99" t="str">
        <f t="shared" si="9"/>
        <v xml:space="preserve"> </v>
      </c>
      <c r="O317" s="150">
        <f>IF(I317,VLOOKUP(I317,libellés3[],4,),)</f>
        <v>0</v>
      </c>
      <c r="S317" s="53"/>
    </row>
    <row r="318" spans="2:19">
      <c r="B318" s="111"/>
      <c r="C318" s="94"/>
      <c r="D318" s="94"/>
      <c r="E318" s="94"/>
      <c r="F318" s="152"/>
      <c r="G318" s="153"/>
      <c r="H318" s="103">
        <f t="shared" si="10"/>
        <v>0</v>
      </c>
      <c r="I318" s="104"/>
      <c r="J318" s="96">
        <f>IF(I318,VLOOKUP(I318,libellés3[],2,),)</f>
        <v>0</v>
      </c>
      <c r="K318" s="96">
        <f>IF(I318,VLOOKUP(I318,libellés3[],3,),)</f>
        <v>0</v>
      </c>
      <c r="L318" s="105"/>
      <c r="M318" s="106"/>
      <c r="N318" s="99" t="str">
        <f t="shared" si="9"/>
        <v xml:space="preserve"> </v>
      </c>
      <c r="O318" s="150">
        <f>IF(I318,VLOOKUP(I318,libellés3[],4,),)</f>
        <v>0</v>
      </c>
      <c r="S318" s="53"/>
    </row>
    <row r="319" spans="2:19">
      <c r="B319" s="111"/>
      <c r="C319" s="94"/>
      <c r="D319" s="94"/>
      <c r="E319" s="94"/>
      <c r="F319" s="152"/>
      <c r="G319" s="153"/>
      <c r="H319" s="103">
        <f t="shared" si="10"/>
        <v>0</v>
      </c>
      <c r="I319" s="104"/>
      <c r="J319" s="96">
        <f>IF(I319,VLOOKUP(I319,libellés3[],2,),)</f>
        <v>0</v>
      </c>
      <c r="K319" s="96">
        <f>IF(I319,VLOOKUP(I319,libellés3[],3,),)</f>
        <v>0</v>
      </c>
      <c r="L319" s="105"/>
      <c r="M319" s="106"/>
      <c r="N319" s="99" t="str">
        <f t="shared" si="9"/>
        <v xml:space="preserve"> </v>
      </c>
      <c r="O319" s="150">
        <f>IF(I319,VLOOKUP(I319,libellés3[],4,),)</f>
        <v>0</v>
      </c>
      <c r="S319" s="53"/>
    </row>
    <row r="320" spans="2:19">
      <c r="B320" s="111"/>
      <c r="C320" s="94"/>
      <c r="D320" s="94"/>
      <c r="E320" s="94"/>
      <c r="F320" s="152"/>
      <c r="G320" s="153"/>
      <c r="H320" s="103">
        <f t="shared" si="10"/>
        <v>0</v>
      </c>
      <c r="I320" s="104"/>
      <c r="J320" s="96">
        <f>IF(I320,VLOOKUP(I320,libellés3[],2,),)</f>
        <v>0</v>
      </c>
      <c r="K320" s="96">
        <f>IF(I320,VLOOKUP(I320,libellés3[],3,),)</f>
        <v>0</v>
      </c>
      <c r="L320" s="105"/>
      <c r="M320" s="106"/>
      <c r="N320" s="99" t="str">
        <f t="shared" si="9"/>
        <v xml:space="preserve"> </v>
      </c>
      <c r="O320" s="150">
        <f>IF(I320,VLOOKUP(I320,libellés3[],4,),)</f>
        <v>0</v>
      </c>
      <c r="S320" s="53"/>
    </row>
    <row r="321" spans="2:19">
      <c r="B321" s="111"/>
      <c r="C321" s="94"/>
      <c r="D321" s="94"/>
      <c r="E321" s="94"/>
      <c r="F321" s="152"/>
      <c r="G321" s="153"/>
      <c r="H321" s="103">
        <f t="shared" si="10"/>
        <v>0</v>
      </c>
      <c r="I321" s="104"/>
      <c r="J321" s="96">
        <f>IF(I321,VLOOKUP(I321,libellés3[],2,),)</f>
        <v>0</v>
      </c>
      <c r="K321" s="96">
        <f>IF(I321,VLOOKUP(I321,libellés3[],3,),)</f>
        <v>0</v>
      </c>
      <c r="L321" s="105"/>
      <c r="M321" s="106"/>
      <c r="N321" s="99" t="str">
        <f t="shared" si="9"/>
        <v xml:space="preserve"> </v>
      </c>
      <c r="O321" s="150">
        <f>IF(I321,VLOOKUP(I321,libellés3[],4,),)</f>
        <v>0</v>
      </c>
      <c r="S321" s="53"/>
    </row>
    <row r="322" spans="2:19">
      <c r="B322" s="111"/>
      <c r="C322" s="94"/>
      <c r="D322" s="94"/>
      <c r="E322" s="94"/>
      <c r="F322" s="152"/>
      <c r="G322" s="157"/>
      <c r="H322" s="103">
        <f t="shared" si="10"/>
        <v>0</v>
      </c>
      <c r="I322" s="104"/>
      <c r="J322" s="96">
        <f>IF(I322,VLOOKUP(I322,libellés3[],2,),)</f>
        <v>0</v>
      </c>
      <c r="K322" s="96">
        <f>IF(I322,VLOOKUP(I322,libellés3[],3,),)</f>
        <v>0</v>
      </c>
      <c r="L322" s="105"/>
      <c r="M322" s="106"/>
      <c r="N322" s="99" t="str">
        <f t="shared" si="9"/>
        <v xml:space="preserve"> </v>
      </c>
      <c r="O322" s="150">
        <f>IF(I322,VLOOKUP(I322,libellés3[],4,),)</f>
        <v>0</v>
      </c>
      <c r="S322" s="53"/>
    </row>
    <row r="323" spans="2:19">
      <c r="B323" s="111"/>
      <c r="C323" s="94"/>
      <c r="D323" s="94"/>
      <c r="E323" s="94"/>
      <c r="F323" s="152"/>
      <c r="G323" s="153"/>
      <c r="H323" s="103">
        <f t="shared" si="10"/>
        <v>0</v>
      </c>
      <c r="I323" s="104"/>
      <c r="J323" s="96">
        <f>IF(I323,VLOOKUP(I323,libellés3[],2,),)</f>
        <v>0</v>
      </c>
      <c r="K323" s="96">
        <f>IF(I323,VLOOKUP(I323,libellés3[],3,),)</f>
        <v>0</v>
      </c>
      <c r="L323" s="105"/>
      <c r="M323" s="106"/>
      <c r="N323" s="99" t="str">
        <f t="shared" si="9"/>
        <v xml:space="preserve"> </v>
      </c>
      <c r="O323" s="150">
        <f>IF(I323,VLOOKUP(I323,libellés3[],4,),)</f>
        <v>0</v>
      </c>
      <c r="S323" s="53"/>
    </row>
    <row r="324" spans="2:19">
      <c r="B324" s="111"/>
      <c r="C324" s="94"/>
      <c r="D324" s="94"/>
      <c r="E324" s="94"/>
      <c r="F324" s="152"/>
      <c r="G324" s="155"/>
      <c r="H324" s="103">
        <f t="shared" si="10"/>
        <v>0</v>
      </c>
      <c r="I324" s="104"/>
      <c r="J324" s="96">
        <f>IF(I324,VLOOKUP(I324,libellés3[],2,),)</f>
        <v>0</v>
      </c>
      <c r="K324" s="96">
        <f>IF(I324,VLOOKUP(I324,libellés3[],3,),)</f>
        <v>0</v>
      </c>
      <c r="L324" s="105"/>
      <c r="M324" s="106"/>
      <c r="N324" s="99" t="str">
        <f t="shared" si="9"/>
        <v xml:space="preserve"> </v>
      </c>
      <c r="O324" s="150">
        <f>IF(I324,VLOOKUP(I324,libellés3[],4,),)</f>
        <v>0</v>
      </c>
      <c r="S324" s="53"/>
    </row>
    <row r="325" spans="2:19">
      <c r="B325" s="111"/>
      <c r="C325" s="94"/>
      <c r="D325" s="94"/>
      <c r="E325" s="94"/>
      <c r="F325" s="152"/>
      <c r="G325" s="154"/>
      <c r="H325" s="103">
        <f t="shared" si="10"/>
        <v>0</v>
      </c>
      <c r="I325" s="104"/>
      <c r="J325" s="96">
        <f>IF(I325,VLOOKUP(I325,libellés3[],2,),)</f>
        <v>0</v>
      </c>
      <c r="K325" s="96">
        <f>IF(I325,VLOOKUP(I325,libellés3[],3,),)</f>
        <v>0</v>
      </c>
      <c r="L325" s="107"/>
      <c r="M325" s="106"/>
      <c r="N325" s="99" t="str">
        <f t="shared" si="9"/>
        <v xml:space="preserve"> </v>
      </c>
      <c r="O325" s="150">
        <f>IF(I325,VLOOKUP(I325,libellés3[],4,),)</f>
        <v>0</v>
      </c>
      <c r="S325" s="53"/>
    </row>
    <row r="326" spans="2:19">
      <c r="B326" s="111"/>
      <c r="C326" s="94"/>
      <c r="D326" s="94"/>
      <c r="E326" s="94"/>
      <c r="F326" s="152"/>
      <c r="G326" s="154"/>
      <c r="H326" s="103">
        <f t="shared" si="10"/>
        <v>0</v>
      </c>
      <c r="I326" s="104"/>
      <c r="J326" s="96">
        <f>IF(I326,VLOOKUP(I326,libellés3[],2,),)</f>
        <v>0</v>
      </c>
      <c r="K326" s="96">
        <f>IF(I326,VLOOKUP(I326,libellés3[],3,),)</f>
        <v>0</v>
      </c>
      <c r="L326" s="107"/>
      <c r="M326" s="106"/>
      <c r="N326" s="99" t="str">
        <f t="shared" si="9"/>
        <v xml:space="preserve"> </v>
      </c>
      <c r="O326" s="150">
        <f>IF(I326,VLOOKUP(I326,libellés3[],4,),)</f>
        <v>0</v>
      </c>
      <c r="S326" s="53"/>
    </row>
    <row r="327" spans="2:19">
      <c r="B327" s="111"/>
      <c r="C327" s="94"/>
      <c r="D327" s="94"/>
      <c r="E327" s="94"/>
      <c r="F327" s="156"/>
      <c r="G327" s="157"/>
      <c r="H327" s="103">
        <f t="shared" si="10"/>
        <v>0</v>
      </c>
      <c r="I327" s="108"/>
      <c r="J327" s="96">
        <f>IF(I327,VLOOKUP(I327,libellés3[],2,),)</f>
        <v>0</v>
      </c>
      <c r="K327" s="96">
        <f>IF(I327,VLOOKUP(I327,libellés3[],3,),)</f>
        <v>0</v>
      </c>
      <c r="L327" s="105"/>
      <c r="M327" s="106"/>
      <c r="N327" s="99" t="str">
        <f t="shared" si="9"/>
        <v xml:space="preserve"> </v>
      </c>
      <c r="O327" s="150">
        <f>IF(I327,VLOOKUP(I327,libellés3[],4,),)</f>
        <v>0</v>
      </c>
      <c r="S327" s="53"/>
    </row>
    <row r="328" spans="2:19">
      <c r="B328" s="111"/>
      <c r="C328" s="94"/>
      <c r="D328" s="94"/>
      <c r="E328" s="94"/>
      <c r="F328" s="156"/>
      <c r="G328" s="163"/>
      <c r="H328" s="103">
        <f t="shared" si="10"/>
        <v>0</v>
      </c>
      <c r="I328" s="108"/>
      <c r="J328" s="96">
        <f>IF(I328,VLOOKUP(I328,libellés3[],2,),)</f>
        <v>0</v>
      </c>
      <c r="K328" s="96">
        <f>IF(I328,VLOOKUP(I328,libellés3[],3,),)</f>
        <v>0</v>
      </c>
      <c r="L328" s="127"/>
      <c r="M328" s="106"/>
      <c r="N328" s="99" t="str">
        <f t="shared" si="9"/>
        <v xml:space="preserve"> </v>
      </c>
      <c r="O328" s="150">
        <f>IF(I328,VLOOKUP(I328,libellés3[],4,),)</f>
        <v>0</v>
      </c>
      <c r="S328" s="53"/>
    </row>
    <row r="329" spans="2:19">
      <c r="B329" s="111"/>
      <c r="C329" s="94"/>
      <c r="D329" s="94"/>
      <c r="E329" s="94"/>
      <c r="F329" s="156"/>
      <c r="G329" s="163"/>
      <c r="H329" s="103">
        <f t="shared" si="10"/>
        <v>0</v>
      </c>
      <c r="I329" s="108"/>
      <c r="J329" s="96">
        <f>IF(I329,VLOOKUP(I329,libellés3[],2,),)</f>
        <v>0</v>
      </c>
      <c r="K329" s="96">
        <f>IF(I329,VLOOKUP(I329,libellés3[],3,),)</f>
        <v>0</v>
      </c>
      <c r="L329" s="127"/>
      <c r="M329" s="106"/>
      <c r="N329" s="99" t="str">
        <f t="shared" si="9"/>
        <v xml:space="preserve"> </v>
      </c>
      <c r="O329" s="150">
        <f>IF(I329,VLOOKUP(I329,libellés3[],4,),)</f>
        <v>0</v>
      </c>
      <c r="S329" s="53"/>
    </row>
    <row r="330" spans="2:19">
      <c r="B330" s="111"/>
      <c r="C330" s="94"/>
      <c r="D330" s="94"/>
      <c r="E330" s="94"/>
      <c r="F330" s="156"/>
      <c r="G330" s="155"/>
      <c r="H330" s="103">
        <f t="shared" si="10"/>
        <v>0</v>
      </c>
      <c r="I330" s="112"/>
      <c r="J330" s="96">
        <f>IF(I330,VLOOKUP(I330,libellés3[],2,),)</f>
        <v>0</v>
      </c>
      <c r="K330" s="96">
        <f>IF(I330,VLOOKUP(I330,libellés3[],3,),)</f>
        <v>0</v>
      </c>
      <c r="L330" s="109"/>
      <c r="M330" s="110"/>
      <c r="N330" s="99" t="str">
        <f t="shared" si="9"/>
        <v xml:space="preserve"> </v>
      </c>
      <c r="O330" s="150">
        <f>IF(I330,VLOOKUP(I330,libellés3[],4,),)</f>
        <v>0</v>
      </c>
      <c r="S330" s="53"/>
    </row>
    <row r="331" spans="2:19">
      <c r="B331" s="111"/>
      <c r="C331" s="94"/>
      <c r="D331" s="94"/>
      <c r="E331" s="94"/>
      <c r="F331" s="156"/>
      <c r="G331" s="155"/>
      <c r="H331" s="103">
        <f t="shared" si="10"/>
        <v>0</v>
      </c>
      <c r="I331" s="112"/>
      <c r="J331" s="96">
        <f>IF(I331,VLOOKUP(I331,libellés3[],2,),)</f>
        <v>0</v>
      </c>
      <c r="K331" s="96">
        <f>IF(I331,VLOOKUP(I331,libellés3[],3,),)</f>
        <v>0</v>
      </c>
      <c r="L331" s="109"/>
      <c r="M331" s="110"/>
      <c r="N331" s="99" t="str">
        <f t="shared" si="9"/>
        <v xml:space="preserve"> </v>
      </c>
      <c r="O331" s="150">
        <f>IF(I331,VLOOKUP(I331,libellés3[],4,),)</f>
        <v>0</v>
      </c>
      <c r="S331" s="53"/>
    </row>
    <row r="332" spans="2:19">
      <c r="B332" s="111"/>
      <c r="C332" s="94"/>
      <c r="D332" s="94"/>
      <c r="E332" s="94"/>
      <c r="F332" s="156"/>
      <c r="G332" s="155"/>
      <c r="H332" s="103">
        <f t="shared" si="10"/>
        <v>0</v>
      </c>
      <c r="I332" s="112"/>
      <c r="J332" s="96">
        <f>IF(I332,VLOOKUP(I332,libellés3[],2,),)</f>
        <v>0</v>
      </c>
      <c r="K332" s="96">
        <f>IF(I332,VLOOKUP(I332,libellés3[],3,),)</f>
        <v>0</v>
      </c>
      <c r="L332" s="109"/>
      <c r="M332" s="110"/>
      <c r="N332" s="99" t="str">
        <f t="shared" si="9"/>
        <v xml:space="preserve"> </v>
      </c>
      <c r="O332" s="150">
        <f>IF(I332,VLOOKUP(I332,libellés3[],4,),)</f>
        <v>0</v>
      </c>
      <c r="S332" s="53"/>
    </row>
    <row r="333" spans="2:19">
      <c r="B333" s="111"/>
      <c r="C333" s="94"/>
      <c r="D333" s="94"/>
      <c r="E333" s="94"/>
      <c r="F333" s="156"/>
      <c r="G333" s="155"/>
      <c r="H333" s="103">
        <f t="shared" si="10"/>
        <v>0</v>
      </c>
      <c r="I333" s="112"/>
      <c r="J333" s="96">
        <f>IF(I333,VLOOKUP(I333,libellés3[],2,),)</f>
        <v>0</v>
      </c>
      <c r="K333" s="96">
        <f>IF(I333,VLOOKUP(I333,libellés3[],3,),)</f>
        <v>0</v>
      </c>
      <c r="L333" s="109"/>
      <c r="M333" s="110"/>
      <c r="N333" s="99" t="str">
        <f t="shared" si="9"/>
        <v xml:space="preserve"> </v>
      </c>
      <c r="O333" s="150">
        <f>IF(I333,VLOOKUP(I333,libellés3[],4,),)</f>
        <v>0</v>
      </c>
      <c r="S333" s="53"/>
    </row>
    <row r="334" spans="2:19">
      <c r="B334" s="111"/>
      <c r="C334" s="94"/>
      <c r="D334" s="94"/>
      <c r="E334" s="94"/>
      <c r="F334" s="156"/>
      <c r="G334" s="155"/>
      <c r="H334" s="103">
        <f t="shared" si="10"/>
        <v>0</v>
      </c>
      <c r="I334" s="112"/>
      <c r="J334" s="96">
        <f>IF(I334,VLOOKUP(I334,libellés3[],2,),)</f>
        <v>0</v>
      </c>
      <c r="K334" s="96">
        <f>IF(I334,VLOOKUP(I334,libellés3[],3,),)</f>
        <v>0</v>
      </c>
      <c r="L334" s="109"/>
      <c r="M334" s="110"/>
      <c r="N334" s="99" t="str">
        <f t="shared" si="9"/>
        <v xml:space="preserve"> </v>
      </c>
      <c r="O334" s="150">
        <f>IF(I334,VLOOKUP(I334,libellés3[],4,),)</f>
        <v>0</v>
      </c>
      <c r="S334" s="53"/>
    </row>
    <row r="335" spans="2:19">
      <c r="B335" s="111"/>
      <c r="C335" s="94"/>
      <c r="D335" s="94"/>
      <c r="E335" s="94"/>
      <c r="F335" s="156"/>
      <c r="G335" s="155"/>
      <c r="H335" s="103">
        <f t="shared" si="10"/>
        <v>0</v>
      </c>
      <c r="I335" s="112"/>
      <c r="J335" s="96">
        <f>IF(I335,VLOOKUP(I335,libellés3[],2,),)</f>
        <v>0</v>
      </c>
      <c r="K335" s="96">
        <f>IF(I335,VLOOKUP(I335,libellés3[],3,),)</f>
        <v>0</v>
      </c>
      <c r="L335" s="109"/>
      <c r="M335" s="110"/>
      <c r="N335" s="99" t="str">
        <f t="shared" si="9"/>
        <v xml:space="preserve"> </v>
      </c>
      <c r="O335" s="150">
        <f>IF(I335,VLOOKUP(I335,libellés3[],4,),)</f>
        <v>0</v>
      </c>
      <c r="S335" s="53"/>
    </row>
    <row r="336" spans="2:19">
      <c r="B336" s="111"/>
      <c r="C336" s="94"/>
      <c r="D336" s="94"/>
      <c r="E336" s="94"/>
      <c r="F336" s="156"/>
      <c r="G336" s="155"/>
      <c r="H336" s="103">
        <f t="shared" si="10"/>
        <v>0</v>
      </c>
      <c r="I336" s="112"/>
      <c r="J336" s="96">
        <f>IF(I336,VLOOKUP(I336,libellés3[],2,),)</f>
        <v>0</v>
      </c>
      <c r="K336" s="96">
        <f>IF(I336,VLOOKUP(I336,libellés3[],3,),)</f>
        <v>0</v>
      </c>
      <c r="L336" s="109"/>
      <c r="M336" s="110"/>
      <c r="N336" s="99" t="str">
        <f t="shared" si="9"/>
        <v xml:space="preserve"> </v>
      </c>
      <c r="O336" s="150">
        <f>IF(I336,VLOOKUP(I336,libellés3[],4,),)</f>
        <v>0</v>
      </c>
      <c r="S336" s="53"/>
    </row>
    <row r="337" spans="2:19">
      <c r="B337" s="111"/>
      <c r="C337" s="94"/>
      <c r="D337" s="94"/>
      <c r="E337" s="94"/>
      <c r="F337" s="156"/>
      <c r="G337" s="155"/>
      <c r="H337" s="103">
        <f t="shared" si="10"/>
        <v>0</v>
      </c>
      <c r="I337" s="112"/>
      <c r="J337" s="96">
        <f>IF(I337,VLOOKUP(I337,libellés3[],2,),)</f>
        <v>0</v>
      </c>
      <c r="K337" s="96">
        <f>IF(I337,VLOOKUP(I337,libellés3[],3,),)</f>
        <v>0</v>
      </c>
      <c r="L337" s="109"/>
      <c r="M337" s="110"/>
      <c r="N337" s="99" t="str">
        <f t="shared" si="9"/>
        <v xml:space="preserve"> </v>
      </c>
      <c r="O337" s="150">
        <f>IF(I337,VLOOKUP(I337,libellés3[],4,),)</f>
        <v>0</v>
      </c>
      <c r="S337" s="53"/>
    </row>
    <row r="338" spans="2:19">
      <c r="B338" s="111"/>
      <c r="C338" s="94"/>
      <c r="D338" s="94"/>
      <c r="E338" s="94"/>
      <c r="F338" s="156"/>
      <c r="G338" s="155"/>
      <c r="H338" s="103">
        <f t="shared" si="10"/>
        <v>0</v>
      </c>
      <c r="I338" s="112"/>
      <c r="J338" s="96">
        <f>IF(I338,VLOOKUP(I338,libellés3[],2,),)</f>
        <v>0</v>
      </c>
      <c r="K338" s="96">
        <f>IF(I338,VLOOKUP(I338,libellés3[],3,),)</f>
        <v>0</v>
      </c>
      <c r="L338" s="109"/>
      <c r="M338" s="110"/>
      <c r="N338" s="99" t="str">
        <f t="shared" si="9"/>
        <v xml:space="preserve"> </v>
      </c>
      <c r="O338" s="150">
        <f>IF(I338,VLOOKUP(I338,libellés3[],4,),)</f>
        <v>0</v>
      </c>
      <c r="S338" s="53"/>
    </row>
    <row r="339" spans="2:19">
      <c r="B339" s="111"/>
      <c r="C339" s="94"/>
      <c r="D339" s="94"/>
      <c r="E339" s="94"/>
      <c r="F339" s="156"/>
      <c r="G339" s="155"/>
      <c r="H339" s="103">
        <f t="shared" si="10"/>
        <v>0</v>
      </c>
      <c r="I339" s="112"/>
      <c r="J339" s="96">
        <f>IF(I339,VLOOKUP(I339,libellés3[],2,),)</f>
        <v>0</v>
      </c>
      <c r="K339" s="96">
        <f>IF(I339,VLOOKUP(I339,libellés3[],3,),)</f>
        <v>0</v>
      </c>
      <c r="L339" s="109"/>
      <c r="M339" s="110"/>
      <c r="N339" s="99" t="str">
        <f t="shared" si="9"/>
        <v xml:space="preserve"> </v>
      </c>
      <c r="O339" s="150">
        <f>IF(I339,VLOOKUP(I339,libellés3[],4,),)</f>
        <v>0</v>
      </c>
      <c r="S339" s="53"/>
    </row>
    <row r="340" spans="2:19">
      <c r="B340" s="111"/>
      <c r="C340" s="94"/>
      <c r="D340" s="94"/>
      <c r="E340" s="94"/>
      <c r="F340" s="156"/>
      <c r="G340" s="155"/>
      <c r="H340" s="103">
        <f t="shared" si="10"/>
        <v>0</v>
      </c>
      <c r="I340" s="112"/>
      <c r="J340" s="96">
        <f>IF(I340,VLOOKUP(I340,libellés3[],2,),)</f>
        <v>0</v>
      </c>
      <c r="K340" s="96">
        <f>IF(I340,VLOOKUP(I340,libellés3[],3,),)</f>
        <v>0</v>
      </c>
      <c r="L340" s="109"/>
      <c r="M340" s="110"/>
      <c r="N340" s="99" t="str">
        <f t="shared" ref="N340:N403" si="11">IF(B340=0," ",+N339+L340-M340)</f>
        <v xml:space="preserve"> </v>
      </c>
      <c r="O340" s="150">
        <f>IF(I340,VLOOKUP(I340,libellés3[],4,),)</f>
        <v>0</v>
      </c>
      <c r="S340" s="53"/>
    </row>
    <row r="341" spans="2:19">
      <c r="B341" s="111"/>
      <c r="C341" s="94"/>
      <c r="D341" s="94"/>
      <c r="E341" s="94"/>
      <c r="F341" s="156"/>
      <c r="G341" s="155"/>
      <c r="H341" s="103">
        <f t="shared" si="10"/>
        <v>0</v>
      </c>
      <c r="I341" s="112"/>
      <c r="J341" s="96">
        <f>IF(I341,VLOOKUP(I341,libellés3[],2,),)</f>
        <v>0</v>
      </c>
      <c r="K341" s="96">
        <f>IF(I341,VLOOKUP(I341,libellés3[],3,),)</f>
        <v>0</v>
      </c>
      <c r="L341" s="109"/>
      <c r="M341" s="110"/>
      <c r="N341" s="99" t="str">
        <f t="shared" si="11"/>
        <v xml:space="preserve"> </v>
      </c>
      <c r="O341" s="150">
        <f>IF(I341,VLOOKUP(I341,libellés3[],4,),)</f>
        <v>0</v>
      </c>
      <c r="S341" s="53"/>
    </row>
    <row r="342" spans="2:19">
      <c r="B342" s="111"/>
      <c r="C342" s="94"/>
      <c r="D342" s="94"/>
      <c r="E342" s="94"/>
      <c r="F342" s="156"/>
      <c r="G342" s="155"/>
      <c r="H342" s="103">
        <f t="shared" ref="H342:H405" si="12">IF(B342,H341+1,)</f>
        <v>0</v>
      </c>
      <c r="I342" s="112"/>
      <c r="J342" s="96">
        <f>IF(I342,VLOOKUP(I342,libellés3[],2,),)</f>
        <v>0</v>
      </c>
      <c r="K342" s="96">
        <f>IF(I342,VLOOKUP(I342,libellés3[],3,),)</f>
        <v>0</v>
      </c>
      <c r="L342" s="109"/>
      <c r="M342" s="110"/>
      <c r="N342" s="99" t="str">
        <f t="shared" si="11"/>
        <v xml:space="preserve"> </v>
      </c>
      <c r="O342" s="150">
        <f>IF(I342,VLOOKUP(I342,libellés3[],4,),)</f>
        <v>0</v>
      </c>
      <c r="S342" s="53"/>
    </row>
    <row r="343" spans="2:19">
      <c r="B343" s="111"/>
      <c r="C343" s="94"/>
      <c r="D343" s="94"/>
      <c r="E343" s="94"/>
      <c r="F343" s="156"/>
      <c r="G343" s="155"/>
      <c r="H343" s="103">
        <f t="shared" si="12"/>
        <v>0</v>
      </c>
      <c r="I343" s="112"/>
      <c r="J343" s="96">
        <f>IF(I343,VLOOKUP(I343,libellés3[],2,),)</f>
        <v>0</v>
      </c>
      <c r="K343" s="96">
        <f>IF(I343,VLOOKUP(I343,libellés3[],3,),)</f>
        <v>0</v>
      </c>
      <c r="L343" s="109"/>
      <c r="M343" s="110"/>
      <c r="N343" s="99" t="str">
        <f t="shared" si="11"/>
        <v xml:space="preserve"> </v>
      </c>
      <c r="O343" s="150">
        <f>IF(I343,VLOOKUP(I343,libellés3[],4,),)</f>
        <v>0</v>
      </c>
      <c r="S343" s="53"/>
    </row>
    <row r="344" spans="2:19">
      <c r="B344" s="111"/>
      <c r="C344" s="94"/>
      <c r="D344" s="94"/>
      <c r="E344" s="94"/>
      <c r="F344" s="156"/>
      <c r="G344" s="155"/>
      <c r="H344" s="103">
        <f t="shared" si="12"/>
        <v>0</v>
      </c>
      <c r="I344" s="112"/>
      <c r="J344" s="96">
        <f>IF(I344,VLOOKUP(I344,libellés3[],2,),)</f>
        <v>0</v>
      </c>
      <c r="K344" s="96">
        <f>IF(I344,VLOOKUP(I344,libellés3[],3,),)</f>
        <v>0</v>
      </c>
      <c r="L344" s="109"/>
      <c r="M344" s="110"/>
      <c r="N344" s="99" t="str">
        <f t="shared" si="11"/>
        <v xml:space="preserve"> </v>
      </c>
      <c r="O344" s="150">
        <f>IF(I344,VLOOKUP(I344,libellés3[],4,),)</f>
        <v>0</v>
      </c>
      <c r="S344" s="53"/>
    </row>
    <row r="345" spans="2:19">
      <c r="B345" s="111"/>
      <c r="C345" s="94"/>
      <c r="D345" s="94"/>
      <c r="E345" s="94"/>
      <c r="F345" s="156"/>
      <c r="G345" s="155"/>
      <c r="H345" s="103">
        <f t="shared" si="12"/>
        <v>0</v>
      </c>
      <c r="I345" s="112"/>
      <c r="J345" s="96">
        <f>IF(I345,VLOOKUP(I345,libellés3[],2,),)</f>
        <v>0</v>
      </c>
      <c r="K345" s="96">
        <f>IF(I345,VLOOKUP(I345,libellés3[],3,),)</f>
        <v>0</v>
      </c>
      <c r="L345" s="109"/>
      <c r="M345" s="110"/>
      <c r="N345" s="99" t="str">
        <f t="shared" si="11"/>
        <v xml:space="preserve"> </v>
      </c>
      <c r="O345" s="150">
        <f>IF(I345,VLOOKUP(I345,libellés3[],4,),)</f>
        <v>0</v>
      </c>
      <c r="S345" s="53"/>
    </row>
    <row r="346" spans="2:19">
      <c r="B346" s="111"/>
      <c r="C346" s="94"/>
      <c r="D346" s="94"/>
      <c r="E346" s="94"/>
      <c r="F346" s="156"/>
      <c r="G346" s="155"/>
      <c r="H346" s="103">
        <f t="shared" si="12"/>
        <v>0</v>
      </c>
      <c r="I346" s="112"/>
      <c r="J346" s="96">
        <f>IF(I346,VLOOKUP(I346,libellés3[],2,),)</f>
        <v>0</v>
      </c>
      <c r="K346" s="96">
        <f>IF(I346,VLOOKUP(I346,libellés3[],3,),)</f>
        <v>0</v>
      </c>
      <c r="L346" s="109"/>
      <c r="M346" s="110"/>
      <c r="N346" s="99" t="str">
        <f t="shared" si="11"/>
        <v xml:space="preserve"> </v>
      </c>
      <c r="O346" s="150">
        <f>IF(I346,VLOOKUP(I346,libellés3[],4,),)</f>
        <v>0</v>
      </c>
      <c r="S346" s="53"/>
    </row>
    <row r="347" spans="2:19">
      <c r="B347" s="111"/>
      <c r="C347" s="94"/>
      <c r="D347" s="94"/>
      <c r="E347" s="94"/>
      <c r="F347" s="156"/>
      <c r="G347" s="155"/>
      <c r="H347" s="103">
        <f t="shared" si="12"/>
        <v>0</v>
      </c>
      <c r="I347" s="112"/>
      <c r="J347" s="96">
        <f>IF(I347,VLOOKUP(I347,libellés3[],2,),)</f>
        <v>0</v>
      </c>
      <c r="K347" s="96">
        <f>IF(I347,VLOOKUP(I347,libellés3[],3,),)</f>
        <v>0</v>
      </c>
      <c r="L347" s="109"/>
      <c r="M347" s="110"/>
      <c r="N347" s="99" t="str">
        <f t="shared" si="11"/>
        <v xml:space="preserve"> </v>
      </c>
      <c r="O347" s="150">
        <f>IF(I347,VLOOKUP(I347,libellés3[],4,),)</f>
        <v>0</v>
      </c>
      <c r="S347" s="53"/>
    </row>
    <row r="348" spans="2:19">
      <c r="B348" s="111"/>
      <c r="C348" s="94"/>
      <c r="D348" s="94"/>
      <c r="E348" s="94"/>
      <c r="F348" s="156"/>
      <c r="G348" s="155"/>
      <c r="H348" s="103">
        <f t="shared" si="12"/>
        <v>0</v>
      </c>
      <c r="I348" s="112"/>
      <c r="J348" s="96">
        <f>IF(I348,VLOOKUP(I348,libellés3[],2,),)</f>
        <v>0</v>
      </c>
      <c r="K348" s="96">
        <f>IF(I348,VLOOKUP(I348,libellés3[],3,),)</f>
        <v>0</v>
      </c>
      <c r="L348" s="109"/>
      <c r="M348" s="110"/>
      <c r="N348" s="99" t="str">
        <f t="shared" si="11"/>
        <v xml:space="preserve"> </v>
      </c>
      <c r="O348" s="150">
        <f>IF(I348,VLOOKUP(I348,libellés3[],4,),)</f>
        <v>0</v>
      </c>
      <c r="S348" s="53"/>
    </row>
    <row r="349" spans="2:19">
      <c r="B349" s="111"/>
      <c r="C349" s="94"/>
      <c r="D349" s="94"/>
      <c r="E349" s="94"/>
      <c r="F349" s="156"/>
      <c r="G349" s="155"/>
      <c r="H349" s="103">
        <f t="shared" si="12"/>
        <v>0</v>
      </c>
      <c r="I349" s="112"/>
      <c r="J349" s="96">
        <f>IF(I349,VLOOKUP(I349,libellés3[],2,),)</f>
        <v>0</v>
      </c>
      <c r="K349" s="96">
        <f>IF(I349,VLOOKUP(I349,libellés3[],3,),)</f>
        <v>0</v>
      </c>
      <c r="L349" s="109"/>
      <c r="M349" s="110"/>
      <c r="N349" s="99" t="str">
        <f t="shared" si="11"/>
        <v xml:space="preserve"> </v>
      </c>
      <c r="O349" s="150">
        <f>IF(I349,VLOOKUP(I349,libellés3[],4,),)</f>
        <v>0</v>
      </c>
      <c r="S349" s="53"/>
    </row>
    <row r="350" spans="2:19">
      <c r="B350" s="111"/>
      <c r="C350" s="94"/>
      <c r="D350" s="94"/>
      <c r="E350" s="94"/>
      <c r="F350" s="156"/>
      <c r="G350" s="155"/>
      <c r="H350" s="103">
        <f t="shared" si="12"/>
        <v>0</v>
      </c>
      <c r="I350" s="112"/>
      <c r="J350" s="96">
        <f>IF(I350,VLOOKUP(I350,libellés3[],2,),)</f>
        <v>0</v>
      </c>
      <c r="K350" s="96">
        <f>IF(I350,VLOOKUP(I350,libellés3[],3,),)</f>
        <v>0</v>
      </c>
      <c r="L350" s="109"/>
      <c r="M350" s="110"/>
      <c r="N350" s="99" t="str">
        <f t="shared" si="11"/>
        <v xml:space="preserve"> </v>
      </c>
      <c r="O350" s="150">
        <f>IF(I350,VLOOKUP(I350,libellés3[],4,),)</f>
        <v>0</v>
      </c>
      <c r="S350" s="53"/>
    </row>
    <row r="351" spans="2:19">
      <c r="B351" s="111"/>
      <c r="C351" s="94"/>
      <c r="D351" s="94"/>
      <c r="E351" s="94"/>
      <c r="F351" s="156"/>
      <c r="G351" s="155"/>
      <c r="H351" s="103">
        <f t="shared" si="12"/>
        <v>0</v>
      </c>
      <c r="I351" s="112"/>
      <c r="J351" s="96">
        <f>IF(I351,VLOOKUP(I351,libellés3[],2,),)</f>
        <v>0</v>
      </c>
      <c r="K351" s="96">
        <f>IF(I351,VLOOKUP(I351,libellés3[],3,),)</f>
        <v>0</v>
      </c>
      <c r="L351" s="109"/>
      <c r="M351" s="110"/>
      <c r="N351" s="99" t="str">
        <f t="shared" si="11"/>
        <v xml:space="preserve"> </v>
      </c>
      <c r="O351" s="150">
        <f>IF(I351,VLOOKUP(I351,libellés3[],4,),)</f>
        <v>0</v>
      </c>
      <c r="S351" s="53"/>
    </row>
    <row r="352" spans="2:19">
      <c r="B352" s="111"/>
      <c r="C352" s="94"/>
      <c r="D352" s="94"/>
      <c r="E352" s="94"/>
      <c r="F352" s="156"/>
      <c r="G352" s="155"/>
      <c r="H352" s="103">
        <f t="shared" si="12"/>
        <v>0</v>
      </c>
      <c r="I352" s="112"/>
      <c r="J352" s="96">
        <f>IF(I352,VLOOKUP(I352,libellés3[],2,),)</f>
        <v>0</v>
      </c>
      <c r="K352" s="96">
        <f>IF(I352,VLOOKUP(I352,libellés3[],3,),)</f>
        <v>0</v>
      </c>
      <c r="L352" s="109"/>
      <c r="M352" s="110"/>
      <c r="N352" s="99" t="str">
        <f t="shared" si="11"/>
        <v xml:space="preserve"> </v>
      </c>
      <c r="O352" s="150">
        <f>IF(I352,VLOOKUP(I352,libellés3[],4,),)</f>
        <v>0</v>
      </c>
      <c r="S352" s="53"/>
    </row>
    <row r="353" spans="2:19">
      <c r="B353" s="111"/>
      <c r="C353" s="94"/>
      <c r="D353" s="94"/>
      <c r="E353" s="94"/>
      <c r="F353" s="156"/>
      <c r="G353" s="155"/>
      <c r="H353" s="103">
        <f t="shared" si="12"/>
        <v>0</v>
      </c>
      <c r="I353" s="112"/>
      <c r="J353" s="96">
        <f>IF(I353,VLOOKUP(I353,libellés3[],2,),)</f>
        <v>0</v>
      </c>
      <c r="K353" s="96">
        <f>IF(I353,VLOOKUP(I353,libellés3[],3,),)</f>
        <v>0</v>
      </c>
      <c r="L353" s="109"/>
      <c r="M353" s="110"/>
      <c r="N353" s="99" t="str">
        <f t="shared" si="11"/>
        <v xml:space="preserve"> </v>
      </c>
      <c r="O353" s="150">
        <f>IF(I353,VLOOKUP(I353,libellés3[],4,),)</f>
        <v>0</v>
      </c>
      <c r="S353" s="53"/>
    </row>
    <row r="354" spans="2:19">
      <c r="B354" s="111"/>
      <c r="C354" s="94"/>
      <c r="D354" s="94"/>
      <c r="E354" s="94"/>
      <c r="F354" s="156"/>
      <c r="G354" s="155"/>
      <c r="H354" s="103">
        <f t="shared" si="12"/>
        <v>0</v>
      </c>
      <c r="I354" s="112"/>
      <c r="J354" s="96">
        <f>IF(I354,VLOOKUP(I354,libellés3[],2,),)</f>
        <v>0</v>
      </c>
      <c r="K354" s="96">
        <f>IF(I354,VLOOKUP(I354,libellés3[],3,),)</f>
        <v>0</v>
      </c>
      <c r="L354" s="109"/>
      <c r="M354" s="110"/>
      <c r="N354" s="99" t="str">
        <f t="shared" si="11"/>
        <v xml:space="preserve"> </v>
      </c>
      <c r="O354" s="150">
        <f>IF(I354,VLOOKUP(I354,libellés3[],4,),)</f>
        <v>0</v>
      </c>
      <c r="S354" s="53"/>
    </row>
    <row r="355" spans="2:19">
      <c r="B355" s="111"/>
      <c r="C355" s="94"/>
      <c r="D355" s="94"/>
      <c r="E355" s="94"/>
      <c r="F355" s="156"/>
      <c r="G355" s="155"/>
      <c r="H355" s="103">
        <f t="shared" si="12"/>
        <v>0</v>
      </c>
      <c r="I355" s="112"/>
      <c r="J355" s="96">
        <f>IF(I355,VLOOKUP(I355,libellés3[],2,),)</f>
        <v>0</v>
      </c>
      <c r="K355" s="96">
        <f>IF(I355,VLOOKUP(I355,libellés3[],3,),)</f>
        <v>0</v>
      </c>
      <c r="L355" s="109"/>
      <c r="M355" s="110"/>
      <c r="N355" s="99" t="str">
        <f t="shared" si="11"/>
        <v xml:space="preserve"> </v>
      </c>
      <c r="O355" s="150">
        <f>IF(I355,VLOOKUP(I355,libellés3[],4,),)</f>
        <v>0</v>
      </c>
      <c r="S355" s="53"/>
    </row>
    <row r="356" spans="2:19">
      <c r="B356" s="111"/>
      <c r="C356" s="94"/>
      <c r="D356" s="94"/>
      <c r="E356" s="94"/>
      <c r="F356" s="156"/>
      <c r="G356" s="155"/>
      <c r="H356" s="103">
        <f t="shared" si="12"/>
        <v>0</v>
      </c>
      <c r="I356" s="112"/>
      <c r="J356" s="96">
        <f>IF(I356,VLOOKUP(I356,libellés3[],2,),)</f>
        <v>0</v>
      </c>
      <c r="K356" s="96">
        <f>IF(I356,VLOOKUP(I356,libellés3[],3,),)</f>
        <v>0</v>
      </c>
      <c r="L356" s="109"/>
      <c r="M356" s="110"/>
      <c r="N356" s="99" t="str">
        <f t="shared" si="11"/>
        <v xml:space="preserve"> </v>
      </c>
      <c r="O356" s="150">
        <f>IF(I356,VLOOKUP(I356,libellés3[],4,),)</f>
        <v>0</v>
      </c>
      <c r="S356" s="53"/>
    </row>
    <row r="357" spans="2:19">
      <c r="B357" s="111"/>
      <c r="C357" s="94"/>
      <c r="D357" s="94"/>
      <c r="E357" s="94"/>
      <c r="F357" s="156"/>
      <c r="G357" s="157"/>
      <c r="H357" s="103">
        <f t="shared" si="12"/>
        <v>0</v>
      </c>
      <c r="I357" s="108"/>
      <c r="J357" s="96">
        <f>IF(I357,VLOOKUP(I357,libellés3[],2,),)</f>
        <v>0</v>
      </c>
      <c r="K357" s="96">
        <f>IF(I357,VLOOKUP(I357,libellés3[],3,),)</f>
        <v>0</v>
      </c>
      <c r="L357" s="105"/>
      <c r="M357" s="106"/>
      <c r="N357" s="99" t="str">
        <f t="shared" si="11"/>
        <v xml:space="preserve"> </v>
      </c>
      <c r="O357" s="150">
        <f>IF(I357,VLOOKUP(I357,libellés3[],4,),)</f>
        <v>0</v>
      </c>
      <c r="S357" s="53"/>
    </row>
    <row r="358" spans="2:19">
      <c r="B358" s="111"/>
      <c r="C358" s="94"/>
      <c r="D358" s="94"/>
      <c r="E358" s="94"/>
      <c r="F358" s="156"/>
      <c r="G358" s="157"/>
      <c r="H358" s="103">
        <f t="shared" si="12"/>
        <v>0</v>
      </c>
      <c r="I358" s="108"/>
      <c r="J358" s="96">
        <f>IF(I358,VLOOKUP(I358,libellés3[],2,),)</f>
        <v>0</v>
      </c>
      <c r="K358" s="96">
        <f>IF(I358,VLOOKUP(I358,libellés3[],3,),)</f>
        <v>0</v>
      </c>
      <c r="L358" s="105"/>
      <c r="M358" s="106"/>
      <c r="N358" s="99" t="str">
        <f t="shared" si="11"/>
        <v xml:space="preserve"> </v>
      </c>
      <c r="O358" s="150">
        <f>IF(I358,VLOOKUP(I358,libellés3[],4,),)</f>
        <v>0</v>
      </c>
      <c r="S358" s="53"/>
    </row>
    <row r="359" spans="2:19">
      <c r="B359" s="111"/>
      <c r="C359" s="94"/>
      <c r="D359" s="94"/>
      <c r="E359" s="94"/>
      <c r="F359" s="156"/>
      <c r="G359" s="157"/>
      <c r="H359" s="103">
        <f t="shared" si="12"/>
        <v>0</v>
      </c>
      <c r="I359" s="108"/>
      <c r="J359" s="96">
        <f>IF(I359,VLOOKUP(I359,libellés3[],2,),)</f>
        <v>0</v>
      </c>
      <c r="K359" s="96">
        <f>IF(I359,VLOOKUP(I359,libellés3[],3,),)</f>
        <v>0</v>
      </c>
      <c r="L359" s="105"/>
      <c r="M359" s="106"/>
      <c r="N359" s="99" t="str">
        <f t="shared" si="11"/>
        <v xml:space="preserve"> </v>
      </c>
      <c r="O359" s="150">
        <f>IF(I359,VLOOKUP(I359,libellés3[],4,),)</f>
        <v>0</v>
      </c>
      <c r="S359" s="53"/>
    </row>
    <row r="360" spans="2:19">
      <c r="B360" s="111"/>
      <c r="C360" s="94"/>
      <c r="D360" s="94"/>
      <c r="E360" s="94"/>
      <c r="F360" s="156"/>
      <c r="G360" s="157"/>
      <c r="H360" s="103">
        <f t="shared" si="12"/>
        <v>0</v>
      </c>
      <c r="I360" s="108"/>
      <c r="J360" s="96">
        <f>IF(I360,VLOOKUP(I360,libellés3[],2,),)</f>
        <v>0</v>
      </c>
      <c r="K360" s="96">
        <f>IF(I360,VLOOKUP(I360,libellés3[],3,),)</f>
        <v>0</v>
      </c>
      <c r="L360" s="105"/>
      <c r="M360" s="106"/>
      <c r="N360" s="99" t="str">
        <f t="shared" si="11"/>
        <v xml:space="preserve"> </v>
      </c>
      <c r="O360" s="150">
        <f>IF(I360,VLOOKUP(I360,libellés3[],4,),)</f>
        <v>0</v>
      </c>
      <c r="S360" s="53"/>
    </row>
    <row r="361" spans="2:19">
      <c r="B361" s="111"/>
      <c r="C361" s="94"/>
      <c r="D361" s="94"/>
      <c r="E361" s="94"/>
      <c r="F361" s="156"/>
      <c r="G361" s="157"/>
      <c r="H361" s="103">
        <f t="shared" si="12"/>
        <v>0</v>
      </c>
      <c r="I361" s="108"/>
      <c r="J361" s="96">
        <f>IF(I361,VLOOKUP(I361,libellés3[],2,),)</f>
        <v>0</v>
      </c>
      <c r="K361" s="96">
        <f>IF(I361,VLOOKUP(I361,libellés3[],3,),)</f>
        <v>0</v>
      </c>
      <c r="L361" s="105"/>
      <c r="M361" s="106"/>
      <c r="N361" s="99" t="str">
        <f t="shared" si="11"/>
        <v xml:space="preserve"> </v>
      </c>
      <c r="O361" s="150">
        <f>IF(I361,VLOOKUP(I361,libellés3[],4,),)</f>
        <v>0</v>
      </c>
      <c r="S361" s="53"/>
    </row>
    <row r="362" spans="2:19">
      <c r="B362" s="111"/>
      <c r="C362" s="94"/>
      <c r="D362" s="94"/>
      <c r="E362" s="94"/>
      <c r="F362" s="156"/>
      <c r="G362" s="157"/>
      <c r="H362" s="103">
        <f t="shared" si="12"/>
        <v>0</v>
      </c>
      <c r="I362" s="108"/>
      <c r="J362" s="96">
        <f>IF(I362,VLOOKUP(I362,libellés3[],2,),)</f>
        <v>0</v>
      </c>
      <c r="K362" s="96">
        <f>IF(I362,VLOOKUP(I362,libellés3[],3,),)</f>
        <v>0</v>
      </c>
      <c r="L362" s="105"/>
      <c r="M362" s="106"/>
      <c r="N362" s="99" t="str">
        <f t="shared" si="11"/>
        <v xml:space="preserve"> </v>
      </c>
      <c r="O362" s="150">
        <f>IF(I362,VLOOKUP(I362,libellés3[],4,),)</f>
        <v>0</v>
      </c>
      <c r="S362" s="53"/>
    </row>
    <row r="363" spans="2:19">
      <c r="B363" s="111"/>
      <c r="C363" s="94"/>
      <c r="D363" s="94"/>
      <c r="E363" s="94"/>
      <c r="F363" s="156"/>
      <c r="G363" s="157"/>
      <c r="H363" s="103">
        <f t="shared" si="12"/>
        <v>0</v>
      </c>
      <c r="I363" s="108"/>
      <c r="J363" s="96">
        <f>IF(I363,VLOOKUP(I363,libellés3[],2,),)</f>
        <v>0</v>
      </c>
      <c r="K363" s="96">
        <f>IF(I363,VLOOKUP(I363,libellés3[],3,),)</f>
        <v>0</v>
      </c>
      <c r="L363" s="105"/>
      <c r="M363" s="106"/>
      <c r="N363" s="99" t="str">
        <f t="shared" si="11"/>
        <v xml:space="preserve"> </v>
      </c>
      <c r="O363" s="150">
        <f>IF(I363,VLOOKUP(I363,libellés3[],4,),)</f>
        <v>0</v>
      </c>
      <c r="S363" s="53"/>
    </row>
    <row r="364" spans="2:19">
      <c r="B364" s="111"/>
      <c r="C364" s="94"/>
      <c r="D364" s="94"/>
      <c r="E364" s="94"/>
      <c r="F364" s="156"/>
      <c r="G364" s="157"/>
      <c r="H364" s="103">
        <f t="shared" si="12"/>
        <v>0</v>
      </c>
      <c r="I364" s="108"/>
      <c r="J364" s="96">
        <f>IF(I364,VLOOKUP(I364,libellés3[],2,),)</f>
        <v>0</v>
      </c>
      <c r="K364" s="96">
        <f>IF(I364,VLOOKUP(I364,libellés3[],3,),)</f>
        <v>0</v>
      </c>
      <c r="L364" s="105"/>
      <c r="M364" s="106"/>
      <c r="N364" s="99" t="str">
        <f t="shared" si="11"/>
        <v xml:space="preserve"> </v>
      </c>
      <c r="O364" s="150">
        <f>IF(I364,VLOOKUP(I364,libellés3[],4,),)</f>
        <v>0</v>
      </c>
      <c r="S364" s="53"/>
    </row>
    <row r="365" spans="2:19">
      <c r="B365" s="111"/>
      <c r="C365" s="94"/>
      <c r="D365" s="94"/>
      <c r="E365" s="94"/>
      <c r="F365" s="156"/>
      <c r="G365" s="157"/>
      <c r="H365" s="103">
        <f t="shared" si="12"/>
        <v>0</v>
      </c>
      <c r="I365" s="108"/>
      <c r="J365" s="96">
        <f>IF(I365,VLOOKUP(I365,libellés3[],2,),)</f>
        <v>0</v>
      </c>
      <c r="K365" s="96">
        <f>IF(I365,VLOOKUP(I365,libellés3[],3,),)</f>
        <v>0</v>
      </c>
      <c r="L365" s="105"/>
      <c r="M365" s="106"/>
      <c r="N365" s="99" t="str">
        <f t="shared" si="11"/>
        <v xml:space="preserve"> </v>
      </c>
      <c r="O365" s="150">
        <f>IF(I365,VLOOKUP(I365,libellés3[],4,),)</f>
        <v>0</v>
      </c>
      <c r="S365" s="53"/>
    </row>
    <row r="366" spans="2:19">
      <c r="B366" s="111"/>
      <c r="C366" s="94"/>
      <c r="D366" s="94"/>
      <c r="E366" s="94"/>
      <c r="F366" s="152"/>
      <c r="G366" s="153"/>
      <c r="H366" s="103">
        <f t="shared" si="12"/>
        <v>0</v>
      </c>
      <c r="I366" s="104"/>
      <c r="J366" s="96">
        <f>IF(I366,VLOOKUP(I366,libellés3[],2,),)</f>
        <v>0</v>
      </c>
      <c r="K366" s="96">
        <f>IF(I366,VLOOKUP(I366,libellés3[],3,),)</f>
        <v>0</v>
      </c>
      <c r="L366" s="105"/>
      <c r="M366" s="106"/>
      <c r="N366" s="99" t="str">
        <f t="shared" si="11"/>
        <v xml:space="preserve"> </v>
      </c>
      <c r="O366" s="150">
        <f>IF(I366,VLOOKUP(I366,libellés3[],4,),)</f>
        <v>0</v>
      </c>
      <c r="S366" s="53"/>
    </row>
    <row r="367" spans="2:19">
      <c r="B367" s="111"/>
      <c r="C367" s="94"/>
      <c r="D367" s="94"/>
      <c r="E367" s="94"/>
      <c r="F367" s="152"/>
      <c r="G367" s="153"/>
      <c r="H367" s="103">
        <f t="shared" si="12"/>
        <v>0</v>
      </c>
      <c r="I367" s="104"/>
      <c r="J367" s="96">
        <f>IF(I367,VLOOKUP(I367,libellés3[],2,),)</f>
        <v>0</v>
      </c>
      <c r="K367" s="96">
        <f>IF(I367,VLOOKUP(I367,libellés3[],3,),)</f>
        <v>0</v>
      </c>
      <c r="L367" s="105"/>
      <c r="M367" s="106"/>
      <c r="N367" s="99" t="str">
        <f t="shared" si="11"/>
        <v xml:space="preserve"> </v>
      </c>
      <c r="O367" s="150">
        <f>IF(I367,VLOOKUP(I367,libellés3[],4,),)</f>
        <v>0</v>
      </c>
      <c r="S367" s="53"/>
    </row>
    <row r="368" spans="2:19">
      <c r="B368" s="111"/>
      <c r="C368" s="94"/>
      <c r="D368" s="94"/>
      <c r="E368" s="94"/>
      <c r="F368" s="152"/>
      <c r="G368" s="153"/>
      <c r="H368" s="103">
        <f t="shared" si="12"/>
        <v>0</v>
      </c>
      <c r="I368" s="104"/>
      <c r="J368" s="96">
        <f>IF(I368,VLOOKUP(I368,libellés3[],2,),)</f>
        <v>0</v>
      </c>
      <c r="K368" s="96">
        <f>IF(I368,VLOOKUP(I368,libellés3[],3,),)</f>
        <v>0</v>
      </c>
      <c r="L368" s="105"/>
      <c r="M368" s="106"/>
      <c r="N368" s="99" t="str">
        <f t="shared" si="11"/>
        <v xml:space="preserve"> </v>
      </c>
      <c r="O368" s="150">
        <f>IF(I368,VLOOKUP(I368,libellés3[],4,),)</f>
        <v>0</v>
      </c>
      <c r="S368" s="53"/>
    </row>
    <row r="369" spans="2:19">
      <c r="B369" s="111"/>
      <c r="C369" s="94"/>
      <c r="D369" s="94"/>
      <c r="E369" s="94"/>
      <c r="F369" s="152"/>
      <c r="G369" s="153"/>
      <c r="H369" s="103">
        <f t="shared" si="12"/>
        <v>0</v>
      </c>
      <c r="I369" s="104"/>
      <c r="J369" s="96">
        <f>IF(I369,VLOOKUP(I369,libellés3[],2,),)</f>
        <v>0</v>
      </c>
      <c r="K369" s="96">
        <f>IF(I369,VLOOKUP(I369,libellés3[],3,),)</f>
        <v>0</v>
      </c>
      <c r="L369" s="105"/>
      <c r="M369" s="106"/>
      <c r="N369" s="99" t="str">
        <f t="shared" si="11"/>
        <v xml:space="preserve"> </v>
      </c>
      <c r="O369" s="150">
        <f>IF(I369,VLOOKUP(I369,libellés3[],4,),)</f>
        <v>0</v>
      </c>
      <c r="S369" s="53"/>
    </row>
    <row r="370" spans="2:19">
      <c r="B370" s="111"/>
      <c r="C370" s="94"/>
      <c r="D370" s="94"/>
      <c r="E370" s="94"/>
      <c r="F370" s="152"/>
      <c r="G370" s="153"/>
      <c r="H370" s="103">
        <f t="shared" si="12"/>
        <v>0</v>
      </c>
      <c r="I370" s="104"/>
      <c r="J370" s="96">
        <f>IF(I370,VLOOKUP(I370,libellés3[],2,),)</f>
        <v>0</v>
      </c>
      <c r="K370" s="96">
        <f>IF(I370,VLOOKUP(I370,libellés3[],3,),)</f>
        <v>0</v>
      </c>
      <c r="L370" s="105"/>
      <c r="M370" s="106"/>
      <c r="N370" s="99" t="str">
        <f t="shared" si="11"/>
        <v xml:space="preserve"> </v>
      </c>
      <c r="O370" s="150">
        <f>IF(I370,VLOOKUP(I370,libellés3[],4,),)</f>
        <v>0</v>
      </c>
      <c r="S370" s="53"/>
    </row>
    <row r="371" spans="2:19">
      <c r="B371" s="111"/>
      <c r="C371" s="94"/>
      <c r="D371" s="94"/>
      <c r="E371" s="94"/>
      <c r="F371" s="152"/>
      <c r="G371" s="153"/>
      <c r="H371" s="103">
        <f t="shared" si="12"/>
        <v>0</v>
      </c>
      <c r="I371" s="104"/>
      <c r="J371" s="96">
        <f>IF(I371,VLOOKUP(I371,libellés3[],2,),)</f>
        <v>0</v>
      </c>
      <c r="K371" s="96">
        <f>IF(I371,VLOOKUP(I371,libellés3[],3,),)</f>
        <v>0</v>
      </c>
      <c r="L371" s="105"/>
      <c r="M371" s="106"/>
      <c r="N371" s="99" t="str">
        <f t="shared" si="11"/>
        <v xml:space="preserve"> </v>
      </c>
      <c r="O371" s="150">
        <f>IF(I371,VLOOKUP(I371,libellés3[],4,),)</f>
        <v>0</v>
      </c>
      <c r="S371" s="53"/>
    </row>
    <row r="372" spans="2:19">
      <c r="B372" s="111"/>
      <c r="C372" s="94"/>
      <c r="D372" s="94"/>
      <c r="E372" s="94"/>
      <c r="F372" s="152"/>
      <c r="G372" s="153"/>
      <c r="H372" s="103">
        <f t="shared" si="12"/>
        <v>0</v>
      </c>
      <c r="I372" s="104"/>
      <c r="J372" s="96">
        <f>IF(I372,VLOOKUP(I372,libellés3[],2,),)</f>
        <v>0</v>
      </c>
      <c r="K372" s="96">
        <f>IF(I372,VLOOKUP(I372,libellés3[],3,),)</f>
        <v>0</v>
      </c>
      <c r="L372" s="105"/>
      <c r="M372" s="106"/>
      <c r="N372" s="99" t="str">
        <f t="shared" si="11"/>
        <v xml:space="preserve"> </v>
      </c>
      <c r="O372" s="150">
        <f>IF(I372,VLOOKUP(I372,libellés3[],4,),)</f>
        <v>0</v>
      </c>
      <c r="S372" s="53"/>
    </row>
    <row r="373" spans="2:19">
      <c r="B373" s="111"/>
      <c r="C373" s="94"/>
      <c r="D373" s="94"/>
      <c r="E373" s="94"/>
      <c r="F373" s="152"/>
      <c r="G373" s="153"/>
      <c r="H373" s="103">
        <f t="shared" si="12"/>
        <v>0</v>
      </c>
      <c r="I373" s="104"/>
      <c r="J373" s="96">
        <f>IF(I373,VLOOKUP(I373,libellés3[],2,),)</f>
        <v>0</v>
      </c>
      <c r="K373" s="96">
        <f>IF(I373,VLOOKUP(I373,libellés3[],3,),)</f>
        <v>0</v>
      </c>
      <c r="L373" s="105"/>
      <c r="M373" s="106"/>
      <c r="N373" s="99" t="str">
        <f t="shared" si="11"/>
        <v xml:space="preserve"> </v>
      </c>
      <c r="O373" s="150">
        <f>IF(I373,VLOOKUP(I373,libellés3[],4,),)</f>
        <v>0</v>
      </c>
      <c r="S373" s="53"/>
    </row>
    <row r="374" spans="2:19">
      <c r="B374" s="111"/>
      <c r="C374" s="94"/>
      <c r="D374" s="94"/>
      <c r="E374" s="94"/>
      <c r="F374" s="152"/>
      <c r="G374" s="153"/>
      <c r="H374" s="103">
        <f t="shared" si="12"/>
        <v>0</v>
      </c>
      <c r="I374" s="104"/>
      <c r="J374" s="96">
        <f>IF(I374,VLOOKUP(I374,libellés3[],2,),)</f>
        <v>0</v>
      </c>
      <c r="K374" s="96">
        <f>IF(I374,VLOOKUP(I374,libellés3[],3,),)</f>
        <v>0</v>
      </c>
      <c r="L374" s="105"/>
      <c r="M374" s="106"/>
      <c r="N374" s="99" t="str">
        <f t="shared" si="11"/>
        <v xml:space="preserve"> </v>
      </c>
      <c r="O374" s="150">
        <f>IF(I374,VLOOKUP(I374,libellés3[],4,),)</f>
        <v>0</v>
      </c>
      <c r="S374" s="53"/>
    </row>
    <row r="375" spans="2:19">
      <c r="B375" s="111"/>
      <c r="C375" s="94"/>
      <c r="D375" s="94"/>
      <c r="E375" s="94"/>
      <c r="F375" s="152"/>
      <c r="G375" s="153"/>
      <c r="H375" s="103">
        <f t="shared" si="12"/>
        <v>0</v>
      </c>
      <c r="I375" s="104"/>
      <c r="J375" s="96">
        <f>IF(I375,VLOOKUP(I375,libellés3[],2,),)</f>
        <v>0</v>
      </c>
      <c r="K375" s="96">
        <f>IF(I375,VLOOKUP(I375,libellés3[],3,),)</f>
        <v>0</v>
      </c>
      <c r="L375" s="105"/>
      <c r="M375" s="106"/>
      <c r="N375" s="99" t="str">
        <f t="shared" si="11"/>
        <v xml:space="preserve"> </v>
      </c>
      <c r="O375" s="150">
        <f>IF(I375,VLOOKUP(I375,libellés3[],4,),)</f>
        <v>0</v>
      </c>
      <c r="S375" s="53"/>
    </row>
    <row r="376" spans="2:19">
      <c r="B376" s="111"/>
      <c r="C376" s="94"/>
      <c r="D376" s="94"/>
      <c r="E376" s="94"/>
      <c r="F376" s="152"/>
      <c r="G376" s="153"/>
      <c r="H376" s="103">
        <f t="shared" si="12"/>
        <v>0</v>
      </c>
      <c r="I376" s="104"/>
      <c r="J376" s="96">
        <f>IF(I376,VLOOKUP(I376,libellés3[],2,),)</f>
        <v>0</v>
      </c>
      <c r="K376" s="96">
        <f>IF(I376,VLOOKUP(I376,libellés3[],3,),)</f>
        <v>0</v>
      </c>
      <c r="L376" s="105"/>
      <c r="M376" s="106"/>
      <c r="N376" s="99" t="str">
        <f t="shared" si="11"/>
        <v xml:space="preserve"> </v>
      </c>
      <c r="O376" s="150">
        <f>IF(I376,VLOOKUP(I376,libellés3[],4,),)</f>
        <v>0</v>
      </c>
      <c r="S376" s="53"/>
    </row>
    <row r="377" spans="2:19">
      <c r="B377" s="111"/>
      <c r="C377" s="94"/>
      <c r="D377" s="94"/>
      <c r="E377" s="94"/>
      <c r="F377" s="152"/>
      <c r="G377" s="153"/>
      <c r="H377" s="103">
        <f t="shared" si="12"/>
        <v>0</v>
      </c>
      <c r="I377" s="104"/>
      <c r="J377" s="96">
        <f>IF(I377,VLOOKUP(I377,libellés3[],2,),)</f>
        <v>0</v>
      </c>
      <c r="K377" s="96">
        <f>IF(I377,VLOOKUP(I377,libellés3[],3,),)</f>
        <v>0</v>
      </c>
      <c r="L377" s="105"/>
      <c r="M377" s="106"/>
      <c r="N377" s="99" t="str">
        <f t="shared" si="11"/>
        <v xml:space="preserve"> </v>
      </c>
      <c r="O377" s="150">
        <f>IF(I377,VLOOKUP(I377,libellés3[],4,),)</f>
        <v>0</v>
      </c>
      <c r="S377" s="53"/>
    </row>
    <row r="378" spans="2:19">
      <c r="B378" s="111"/>
      <c r="C378" s="94"/>
      <c r="D378" s="94"/>
      <c r="E378" s="94"/>
      <c r="F378" s="152"/>
      <c r="G378" s="153"/>
      <c r="H378" s="103">
        <f t="shared" si="12"/>
        <v>0</v>
      </c>
      <c r="I378" s="104"/>
      <c r="J378" s="96">
        <f>IF(I378,VLOOKUP(I378,libellés3[],2,),)</f>
        <v>0</v>
      </c>
      <c r="K378" s="96">
        <f>IF(I378,VLOOKUP(I378,libellés3[],3,),)</f>
        <v>0</v>
      </c>
      <c r="L378" s="105"/>
      <c r="M378" s="106"/>
      <c r="N378" s="99" t="str">
        <f t="shared" si="11"/>
        <v xml:space="preserve"> </v>
      </c>
      <c r="O378" s="150">
        <f>IF(I378,VLOOKUP(I378,libellés3[],4,),)</f>
        <v>0</v>
      </c>
      <c r="S378" s="53"/>
    </row>
    <row r="379" spans="2:19">
      <c r="B379" s="111"/>
      <c r="C379" s="94"/>
      <c r="D379" s="94"/>
      <c r="E379" s="94"/>
      <c r="F379" s="152"/>
      <c r="G379" s="154"/>
      <c r="H379" s="103">
        <f t="shared" si="12"/>
        <v>0</v>
      </c>
      <c r="I379" s="104"/>
      <c r="J379" s="96">
        <f>IF(I379,VLOOKUP(I379,libellés3[],2,),)</f>
        <v>0</v>
      </c>
      <c r="K379" s="96">
        <f>IF(I379,VLOOKUP(I379,libellés3[],3,),)</f>
        <v>0</v>
      </c>
      <c r="L379" s="107"/>
      <c r="M379" s="106"/>
      <c r="N379" s="99" t="str">
        <f t="shared" si="11"/>
        <v xml:space="preserve"> </v>
      </c>
      <c r="O379" s="150">
        <f>IF(I379,VLOOKUP(I379,libellés3[],4,),)</f>
        <v>0</v>
      </c>
      <c r="S379" s="53"/>
    </row>
    <row r="380" spans="2:19">
      <c r="B380" s="111"/>
      <c r="C380" s="94"/>
      <c r="D380" s="94"/>
      <c r="E380" s="94"/>
      <c r="F380" s="152"/>
      <c r="G380" s="154"/>
      <c r="H380" s="103">
        <f t="shared" si="12"/>
        <v>0</v>
      </c>
      <c r="I380" s="104"/>
      <c r="J380" s="96">
        <f>IF(I380,VLOOKUP(I380,libellés3[],2,),)</f>
        <v>0</v>
      </c>
      <c r="K380" s="96">
        <f>IF(I380,VLOOKUP(I380,libellés3[],3,),)</f>
        <v>0</v>
      </c>
      <c r="L380" s="107"/>
      <c r="M380" s="106"/>
      <c r="N380" s="99" t="str">
        <f t="shared" si="11"/>
        <v xml:space="preserve"> </v>
      </c>
      <c r="O380" s="150">
        <f>IF(I380,VLOOKUP(I380,libellés3[],4,),)</f>
        <v>0</v>
      </c>
      <c r="S380" s="53"/>
    </row>
    <row r="381" spans="2:19">
      <c r="B381" s="111"/>
      <c r="C381" s="94"/>
      <c r="D381" s="94"/>
      <c r="E381" s="94"/>
      <c r="F381" s="156"/>
      <c r="G381" s="155"/>
      <c r="H381" s="103">
        <f t="shared" si="12"/>
        <v>0</v>
      </c>
      <c r="I381" s="112"/>
      <c r="J381" s="96">
        <f>IF(I381,VLOOKUP(I381,libellés3[],2,),)</f>
        <v>0</v>
      </c>
      <c r="K381" s="96">
        <f>IF(I381,VLOOKUP(I381,libellés3[],3,),)</f>
        <v>0</v>
      </c>
      <c r="L381" s="109"/>
      <c r="M381" s="110"/>
      <c r="N381" s="99" t="str">
        <f t="shared" si="11"/>
        <v xml:space="preserve"> </v>
      </c>
      <c r="O381" s="150">
        <f>IF(I381,VLOOKUP(I381,libellés3[],4,),)</f>
        <v>0</v>
      </c>
      <c r="S381" s="53"/>
    </row>
    <row r="382" spans="2:19">
      <c r="B382" s="111"/>
      <c r="C382" s="94"/>
      <c r="D382" s="94"/>
      <c r="E382" s="94"/>
      <c r="F382" s="156"/>
      <c r="G382" s="155"/>
      <c r="H382" s="103">
        <f t="shared" si="12"/>
        <v>0</v>
      </c>
      <c r="I382" s="112"/>
      <c r="J382" s="96">
        <f>IF(I382,VLOOKUP(I382,libellés3[],2,),)</f>
        <v>0</v>
      </c>
      <c r="K382" s="96">
        <f>IF(I382,VLOOKUP(I382,libellés3[],3,),)</f>
        <v>0</v>
      </c>
      <c r="L382" s="109"/>
      <c r="M382" s="110"/>
      <c r="N382" s="99" t="str">
        <f t="shared" si="11"/>
        <v xml:space="preserve"> </v>
      </c>
      <c r="O382" s="150">
        <f>IF(I382,VLOOKUP(I382,libellés3[],4,),)</f>
        <v>0</v>
      </c>
      <c r="S382" s="53"/>
    </row>
    <row r="383" spans="2:19">
      <c r="B383" s="111"/>
      <c r="C383" s="94"/>
      <c r="D383" s="94"/>
      <c r="E383" s="94"/>
      <c r="F383" s="156"/>
      <c r="G383" s="157"/>
      <c r="H383" s="103">
        <f t="shared" si="12"/>
        <v>0</v>
      </c>
      <c r="I383" s="108"/>
      <c r="J383" s="96">
        <f>IF(I383,VLOOKUP(I383,libellés3[],2,),)</f>
        <v>0</v>
      </c>
      <c r="K383" s="96">
        <f>IF(I383,VLOOKUP(I383,libellés3[],3,),)</f>
        <v>0</v>
      </c>
      <c r="L383" s="105"/>
      <c r="M383" s="106"/>
      <c r="N383" s="99" t="str">
        <f t="shared" si="11"/>
        <v xml:space="preserve"> </v>
      </c>
      <c r="O383" s="150">
        <f>IF(I383,VLOOKUP(I383,libellés3[],4,),)</f>
        <v>0</v>
      </c>
      <c r="S383" s="53"/>
    </row>
    <row r="384" spans="2:19">
      <c r="B384" s="111"/>
      <c r="C384" s="94"/>
      <c r="D384" s="94"/>
      <c r="E384" s="94"/>
      <c r="F384" s="156"/>
      <c r="G384" s="157"/>
      <c r="H384" s="103">
        <f t="shared" si="12"/>
        <v>0</v>
      </c>
      <c r="I384" s="108"/>
      <c r="J384" s="96">
        <f>IF(I384,VLOOKUP(I384,libellés3[],2,),)</f>
        <v>0</v>
      </c>
      <c r="K384" s="96">
        <f>IF(I384,VLOOKUP(I384,libellés3[],3,),)</f>
        <v>0</v>
      </c>
      <c r="L384" s="105"/>
      <c r="M384" s="106"/>
      <c r="N384" s="99" t="str">
        <f t="shared" si="11"/>
        <v xml:space="preserve"> </v>
      </c>
      <c r="O384" s="150">
        <f>IF(I384,VLOOKUP(I384,libellés3[],4,),)</f>
        <v>0</v>
      </c>
      <c r="S384" s="53"/>
    </row>
    <row r="385" spans="2:19">
      <c r="B385" s="111"/>
      <c r="C385" s="94"/>
      <c r="D385" s="94"/>
      <c r="E385" s="94"/>
      <c r="F385" s="156"/>
      <c r="G385" s="157"/>
      <c r="H385" s="103">
        <f t="shared" si="12"/>
        <v>0</v>
      </c>
      <c r="I385" s="108"/>
      <c r="J385" s="96">
        <f>IF(I385,VLOOKUP(I385,libellés3[],2,),)</f>
        <v>0</v>
      </c>
      <c r="K385" s="96">
        <f>IF(I385,VLOOKUP(I385,libellés3[],3,),)</f>
        <v>0</v>
      </c>
      <c r="L385" s="105"/>
      <c r="M385" s="106"/>
      <c r="N385" s="99" t="str">
        <f t="shared" si="11"/>
        <v xml:space="preserve"> </v>
      </c>
      <c r="O385" s="150">
        <f>IF(I385,VLOOKUP(I385,libellés3[],4,),)</f>
        <v>0</v>
      </c>
      <c r="S385" s="53"/>
    </row>
    <row r="386" spans="2:19">
      <c r="B386" s="111"/>
      <c r="C386" s="94"/>
      <c r="D386" s="94"/>
      <c r="E386" s="94"/>
      <c r="F386" s="156"/>
      <c r="G386" s="157"/>
      <c r="H386" s="103">
        <f t="shared" si="12"/>
        <v>0</v>
      </c>
      <c r="I386" s="108"/>
      <c r="J386" s="96">
        <f>IF(I386,VLOOKUP(I386,libellés3[],2,),)</f>
        <v>0</v>
      </c>
      <c r="K386" s="96">
        <f>IF(I386,VLOOKUP(I386,libellés3[],3,),)</f>
        <v>0</v>
      </c>
      <c r="L386" s="105"/>
      <c r="M386" s="106"/>
      <c r="N386" s="99" t="str">
        <f t="shared" si="11"/>
        <v xml:space="preserve"> </v>
      </c>
      <c r="O386" s="150">
        <f>IF(I386,VLOOKUP(I386,libellés3[],4,),)</f>
        <v>0</v>
      </c>
      <c r="S386" s="53"/>
    </row>
    <row r="387" spans="2:19">
      <c r="B387" s="111"/>
      <c r="C387" s="94"/>
      <c r="D387" s="94"/>
      <c r="E387" s="94"/>
      <c r="F387" s="156"/>
      <c r="G387" s="157"/>
      <c r="H387" s="103">
        <f t="shared" si="12"/>
        <v>0</v>
      </c>
      <c r="I387" s="108"/>
      <c r="J387" s="96">
        <f>IF(I387,VLOOKUP(I387,libellés3[],2,),)</f>
        <v>0</v>
      </c>
      <c r="K387" s="96">
        <f>IF(I387,VLOOKUP(I387,libellés3[],3,),)</f>
        <v>0</v>
      </c>
      <c r="L387" s="105"/>
      <c r="M387" s="106"/>
      <c r="N387" s="99" t="str">
        <f t="shared" si="11"/>
        <v xml:space="preserve"> </v>
      </c>
      <c r="O387" s="150">
        <f>IF(I387,VLOOKUP(I387,libellés3[],4,),)</f>
        <v>0</v>
      </c>
      <c r="S387" s="53"/>
    </row>
    <row r="388" spans="2:19">
      <c r="B388" s="111"/>
      <c r="C388" s="94"/>
      <c r="D388" s="94"/>
      <c r="E388" s="94"/>
      <c r="F388" s="156"/>
      <c r="G388" s="157"/>
      <c r="H388" s="103">
        <f t="shared" si="12"/>
        <v>0</v>
      </c>
      <c r="I388" s="108"/>
      <c r="J388" s="96">
        <f>IF(I388,VLOOKUP(I388,libellés3[],2,),)</f>
        <v>0</v>
      </c>
      <c r="K388" s="96">
        <f>IF(I388,VLOOKUP(I388,libellés3[],3,),)</f>
        <v>0</v>
      </c>
      <c r="L388" s="105"/>
      <c r="M388" s="106"/>
      <c r="N388" s="99" t="str">
        <f t="shared" si="11"/>
        <v xml:space="preserve"> </v>
      </c>
      <c r="O388" s="150">
        <f>IF(I388,VLOOKUP(I388,libellés3[],4,),)</f>
        <v>0</v>
      </c>
      <c r="S388" s="53"/>
    </row>
    <row r="389" spans="2:19">
      <c r="B389" s="111"/>
      <c r="C389" s="94"/>
      <c r="D389" s="94"/>
      <c r="E389" s="94"/>
      <c r="F389" s="156"/>
      <c r="G389" s="157"/>
      <c r="H389" s="103">
        <f t="shared" si="12"/>
        <v>0</v>
      </c>
      <c r="I389" s="108"/>
      <c r="J389" s="96">
        <f>IF(I389,VLOOKUP(I389,libellés3[],2,),)</f>
        <v>0</v>
      </c>
      <c r="K389" s="96">
        <f>IF(I389,VLOOKUP(I389,libellés3[],3,),)</f>
        <v>0</v>
      </c>
      <c r="L389" s="105"/>
      <c r="M389" s="106"/>
      <c r="N389" s="99" t="str">
        <f t="shared" si="11"/>
        <v xml:space="preserve"> </v>
      </c>
      <c r="O389" s="150">
        <f>IF(I389,VLOOKUP(I389,libellés3[],4,),)</f>
        <v>0</v>
      </c>
      <c r="S389" s="53"/>
    </row>
    <row r="390" spans="2:19">
      <c r="B390" s="111"/>
      <c r="C390" s="94"/>
      <c r="D390" s="94"/>
      <c r="E390" s="94"/>
      <c r="F390" s="156"/>
      <c r="G390" s="157"/>
      <c r="H390" s="103">
        <f t="shared" si="12"/>
        <v>0</v>
      </c>
      <c r="I390" s="108"/>
      <c r="J390" s="96">
        <f>IF(I390,VLOOKUP(I390,libellés3[],2,),)</f>
        <v>0</v>
      </c>
      <c r="K390" s="96">
        <f>IF(I390,VLOOKUP(I390,libellés3[],3,),)</f>
        <v>0</v>
      </c>
      <c r="L390" s="105"/>
      <c r="M390" s="106"/>
      <c r="N390" s="99" t="str">
        <f t="shared" si="11"/>
        <v xml:space="preserve"> </v>
      </c>
      <c r="O390" s="150">
        <f>IF(I390,VLOOKUP(I390,libellés3[],4,),)</f>
        <v>0</v>
      </c>
      <c r="S390" s="53"/>
    </row>
    <row r="391" spans="2:19">
      <c r="B391" s="111"/>
      <c r="C391" s="94"/>
      <c r="D391" s="94"/>
      <c r="E391" s="94"/>
      <c r="F391" s="156"/>
      <c r="G391" s="163"/>
      <c r="H391" s="103">
        <f t="shared" si="12"/>
        <v>0</v>
      </c>
      <c r="I391" s="108"/>
      <c r="J391" s="96">
        <f>IF(I391,VLOOKUP(I391,libellés3[],2,),)</f>
        <v>0</v>
      </c>
      <c r="K391" s="96">
        <f>IF(I391,VLOOKUP(I391,libellés3[],3,),)</f>
        <v>0</v>
      </c>
      <c r="L391" s="127"/>
      <c r="M391" s="106"/>
      <c r="N391" s="99" t="str">
        <f t="shared" si="11"/>
        <v xml:space="preserve"> </v>
      </c>
      <c r="O391" s="150">
        <f>IF(I391,VLOOKUP(I391,libellés3[],4,),)</f>
        <v>0</v>
      </c>
      <c r="S391" s="53"/>
    </row>
    <row r="392" spans="2:19">
      <c r="B392" s="111"/>
      <c r="C392" s="94"/>
      <c r="D392" s="94"/>
      <c r="E392" s="94"/>
      <c r="F392" s="156"/>
      <c r="G392" s="163"/>
      <c r="H392" s="103">
        <f t="shared" si="12"/>
        <v>0</v>
      </c>
      <c r="I392" s="108"/>
      <c r="J392" s="96">
        <f>IF(I392,VLOOKUP(I392,libellés3[],2,),)</f>
        <v>0</v>
      </c>
      <c r="K392" s="96">
        <f>IF(I392,VLOOKUP(I392,libellés3[],3,),)</f>
        <v>0</v>
      </c>
      <c r="L392" s="127"/>
      <c r="M392" s="106"/>
      <c r="N392" s="99" t="str">
        <f t="shared" si="11"/>
        <v xml:space="preserve"> </v>
      </c>
      <c r="O392" s="150">
        <f>IF(I392,VLOOKUP(I392,libellés3[],4,),)</f>
        <v>0</v>
      </c>
      <c r="S392" s="53"/>
    </row>
    <row r="393" spans="2:19">
      <c r="B393" s="111"/>
      <c r="C393" s="94"/>
      <c r="D393" s="94"/>
      <c r="E393" s="94"/>
      <c r="F393" s="156"/>
      <c r="G393" s="155"/>
      <c r="H393" s="103">
        <f t="shared" si="12"/>
        <v>0</v>
      </c>
      <c r="I393" s="112"/>
      <c r="J393" s="96">
        <f>IF(I393,VLOOKUP(I393,libellés3[],2,),)</f>
        <v>0</v>
      </c>
      <c r="K393" s="96">
        <f>IF(I393,VLOOKUP(I393,libellés3[],3,),)</f>
        <v>0</v>
      </c>
      <c r="L393" s="109"/>
      <c r="M393" s="110"/>
      <c r="N393" s="99" t="str">
        <f t="shared" si="11"/>
        <v xml:space="preserve"> </v>
      </c>
      <c r="O393" s="150">
        <f>IF(I393,VLOOKUP(I393,libellés3[],4,),)</f>
        <v>0</v>
      </c>
      <c r="S393" s="53"/>
    </row>
    <row r="394" spans="2:19">
      <c r="B394" s="111"/>
      <c r="C394" s="94"/>
      <c r="D394" s="94"/>
      <c r="E394" s="94"/>
      <c r="F394" s="156"/>
      <c r="G394" s="155"/>
      <c r="H394" s="103">
        <f t="shared" si="12"/>
        <v>0</v>
      </c>
      <c r="I394" s="112"/>
      <c r="J394" s="96">
        <f>IF(I394,VLOOKUP(I394,libellés3[],2,),)</f>
        <v>0</v>
      </c>
      <c r="K394" s="96">
        <f>IF(I394,VLOOKUP(I394,libellés3[],3,),)</f>
        <v>0</v>
      </c>
      <c r="L394" s="109"/>
      <c r="M394" s="110"/>
      <c r="N394" s="99" t="str">
        <f t="shared" si="11"/>
        <v xml:space="preserve"> </v>
      </c>
      <c r="O394" s="150">
        <f>IF(I394,VLOOKUP(I394,libellés3[],4,),)</f>
        <v>0</v>
      </c>
      <c r="S394" s="53"/>
    </row>
    <row r="395" spans="2:19">
      <c r="B395" s="111"/>
      <c r="C395" s="94"/>
      <c r="D395" s="94"/>
      <c r="E395" s="94"/>
      <c r="F395" s="156"/>
      <c r="G395" s="155"/>
      <c r="H395" s="103">
        <f t="shared" si="12"/>
        <v>0</v>
      </c>
      <c r="I395" s="112"/>
      <c r="J395" s="96">
        <f>IF(I395,VLOOKUP(I395,libellés3[],2,),)</f>
        <v>0</v>
      </c>
      <c r="K395" s="96">
        <f>IF(I395,VLOOKUP(I395,libellés3[],3,),)</f>
        <v>0</v>
      </c>
      <c r="L395" s="109"/>
      <c r="M395" s="110"/>
      <c r="N395" s="99" t="str">
        <f t="shared" si="11"/>
        <v xml:space="preserve"> </v>
      </c>
      <c r="O395" s="150">
        <f>IF(I395,VLOOKUP(I395,libellés3[],4,),)</f>
        <v>0</v>
      </c>
      <c r="S395" s="53"/>
    </row>
    <row r="396" spans="2:19">
      <c r="B396" s="111"/>
      <c r="C396" s="94"/>
      <c r="D396" s="94"/>
      <c r="E396" s="94"/>
      <c r="F396" s="156"/>
      <c r="G396" s="155"/>
      <c r="H396" s="103">
        <f t="shared" si="12"/>
        <v>0</v>
      </c>
      <c r="I396" s="112"/>
      <c r="J396" s="96">
        <f>IF(I396,VLOOKUP(I396,libellés3[],2,),)</f>
        <v>0</v>
      </c>
      <c r="K396" s="96">
        <f>IF(I396,VLOOKUP(I396,libellés3[],3,),)</f>
        <v>0</v>
      </c>
      <c r="L396" s="109"/>
      <c r="M396" s="110"/>
      <c r="N396" s="99" t="str">
        <f t="shared" si="11"/>
        <v xml:space="preserve"> </v>
      </c>
      <c r="O396" s="150">
        <f>IF(I396,VLOOKUP(I396,libellés3[],4,),)</f>
        <v>0</v>
      </c>
      <c r="S396" s="53"/>
    </row>
    <row r="397" spans="2:19">
      <c r="B397" s="111"/>
      <c r="C397" s="94"/>
      <c r="D397" s="94"/>
      <c r="E397" s="94"/>
      <c r="F397" s="156"/>
      <c r="G397" s="155"/>
      <c r="H397" s="103">
        <f t="shared" si="12"/>
        <v>0</v>
      </c>
      <c r="I397" s="112"/>
      <c r="J397" s="96">
        <f>IF(I397,VLOOKUP(I397,libellés3[],2,),)</f>
        <v>0</v>
      </c>
      <c r="K397" s="96">
        <f>IF(I397,VLOOKUP(I397,libellés3[],3,),)</f>
        <v>0</v>
      </c>
      <c r="L397" s="109"/>
      <c r="M397" s="110"/>
      <c r="N397" s="99" t="str">
        <f t="shared" si="11"/>
        <v xml:space="preserve"> </v>
      </c>
      <c r="O397" s="150">
        <f>IF(I397,VLOOKUP(I397,libellés3[],4,),)</f>
        <v>0</v>
      </c>
      <c r="S397" s="53"/>
    </row>
    <row r="398" spans="2:19">
      <c r="B398" s="111"/>
      <c r="C398" s="94"/>
      <c r="D398" s="94"/>
      <c r="E398" s="94"/>
      <c r="F398" s="156"/>
      <c r="G398" s="155"/>
      <c r="H398" s="103">
        <f t="shared" si="12"/>
        <v>0</v>
      </c>
      <c r="I398" s="112"/>
      <c r="J398" s="96">
        <f>IF(I398,VLOOKUP(I398,libellés3[],2,),)</f>
        <v>0</v>
      </c>
      <c r="K398" s="96">
        <f>IF(I398,VLOOKUP(I398,libellés3[],3,),)</f>
        <v>0</v>
      </c>
      <c r="L398" s="109"/>
      <c r="M398" s="110"/>
      <c r="N398" s="99" t="str">
        <f t="shared" si="11"/>
        <v xml:space="preserve"> </v>
      </c>
      <c r="O398" s="150">
        <f>IF(I398,VLOOKUP(I398,libellés3[],4,),)</f>
        <v>0</v>
      </c>
      <c r="S398" s="53"/>
    </row>
    <row r="399" spans="2:19">
      <c r="B399" s="111"/>
      <c r="C399" s="94"/>
      <c r="D399" s="94"/>
      <c r="E399" s="94"/>
      <c r="F399" s="156"/>
      <c r="G399" s="155"/>
      <c r="H399" s="103">
        <f t="shared" si="12"/>
        <v>0</v>
      </c>
      <c r="I399" s="112"/>
      <c r="J399" s="96">
        <f>IF(I399,VLOOKUP(I399,libellés3[],2,),)</f>
        <v>0</v>
      </c>
      <c r="K399" s="96">
        <f>IF(I399,VLOOKUP(I399,libellés3[],3,),)</f>
        <v>0</v>
      </c>
      <c r="L399" s="109"/>
      <c r="M399" s="110"/>
      <c r="N399" s="99" t="str">
        <f t="shared" si="11"/>
        <v xml:space="preserve"> </v>
      </c>
      <c r="O399" s="150">
        <f>IF(I399,VLOOKUP(I399,libellés3[],4,),)</f>
        <v>0</v>
      </c>
      <c r="S399" s="53"/>
    </row>
    <row r="400" spans="2:19">
      <c r="B400" s="111"/>
      <c r="C400" s="94"/>
      <c r="D400" s="94"/>
      <c r="E400" s="94"/>
      <c r="F400" s="156"/>
      <c r="G400" s="155"/>
      <c r="H400" s="103">
        <f t="shared" si="12"/>
        <v>0</v>
      </c>
      <c r="I400" s="112"/>
      <c r="J400" s="96">
        <f>IF(I400,VLOOKUP(I400,libellés3[],2,),)</f>
        <v>0</v>
      </c>
      <c r="K400" s="96">
        <f>IF(I400,VLOOKUP(I400,libellés3[],3,),)</f>
        <v>0</v>
      </c>
      <c r="L400" s="109"/>
      <c r="M400" s="110"/>
      <c r="N400" s="99" t="str">
        <f t="shared" si="11"/>
        <v xml:space="preserve"> </v>
      </c>
      <c r="O400" s="150">
        <f>IF(I400,VLOOKUP(I400,libellés3[],4,),)</f>
        <v>0</v>
      </c>
      <c r="S400" s="53"/>
    </row>
    <row r="401" spans="2:19">
      <c r="B401" s="111"/>
      <c r="C401" s="94"/>
      <c r="D401" s="94"/>
      <c r="E401" s="94"/>
      <c r="F401" s="156"/>
      <c r="G401" s="155"/>
      <c r="H401" s="103">
        <f t="shared" si="12"/>
        <v>0</v>
      </c>
      <c r="I401" s="112"/>
      <c r="J401" s="96">
        <f>IF(I401,VLOOKUP(I401,libellés3[],2,),)</f>
        <v>0</v>
      </c>
      <c r="K401" s="96">
        <f>IF(I401,VLOOKUP(I401,libellés3[],3,),)</f>
        <v>0</v>
      </c>
      <c r="L401" s="109"/>
      <c r="M401" s="110"/>
      <c r="N401" s="99" t="str">
        <f t="shared" si="11"/>
        <v xml:space="preserve"> </v>
      </c>
      <c r="O401" s="150">
        <f>IF(I401,VLOOKUP(I401,libellés3[],4,),)</f>
        <v>0</v>
      </c>
      <c r="S401" s="53"/>
    </row>
    <row r="402" spans="2:19">
      <c r="B402" s="111"/>
      <c r="C402" s="94"/>
      <c r="D402" s="94"/>
      <c r="E402" s="94"/>
      <c r="F402" s="156"/>
      <c r="G402" s="155"/>
      <c r="H402" s="103">
        <f t="shared" si="12"/>
        <v>0</v>
      </c>
      <c r="I402" s="112"/>
      <c r="J402" s="96">
        <f>IF(I402,VLOOKUP(I402,libellés3[],2,),)</f>
        <v>0</v>
      </c>
      <c r="K402" s="96">
        <f>IF(I402,VLOOKUP(I402,libellés3[],3,),)</f>
        <v>0</v>
      </c>
      <c r="L402" s="109"/>
      <c r="M402" s="110"/>
      <c r="N402" s="99" t="str">
        <f t="shared" si="11"/>
        <v xml:space="preserve"> </v>
      </c>
      <c r="O402" s="150">
        <f>IF(I402,VLOOKUP(I402,libellés3[],4,),)</f>
        <v>0</v>
      </c>
      <c r="S402" s="53"/>
    </row>
    <row r="403" spans="2:19">
      <c r="B403" s="111"/>
      <c r="C403" s="94"/>
      <c r="D403" s="94"/>
      <c r="E403" s="94"/>
      <c r="F403" s="156"/>
      <c r="G403" s="155"/>
      <c r="H403" s="103">
        <f t="shared" si="12"/>
        <v>0</v>
      </c>
      <c r="I403" s="112"/>
      <c r="J403" s="96">
        <f>IF(I403,VLOOKUP(I403,libellés3[],2,),)</f>
        <v>0</v>
      </c>
      <c r="K403" s="96">
        <f>IF(I403,VLOOKUP(I403,libellés3[],3,),)</f>
        <v>0</v>
      </c>
      <c r="L403" s="109"/>
      <c r="M403" s="110"/>
      <c r="N403" s="99" t="str">
        <f t="shared" si="11"/>
        <v xml:space="preserve"> </v>
      </c>
      <c r="O403" s="150">
        <f>IF(I403,VLOOKUP(I403,libellés3[],4,),)</f>
        <v>0</v>
      </c>
      <c r="S403" s="53"/>
    </row>
    <row r="404" spans="2:19">
      <c r="B404" s="111"/>
      <c r="C404" s="94"/>
      <c r="D404" s="94"/>
      <c r="E404" s="94"/>
      <c r="F404" s="156"/>
      <c r="G404" s="155"/>
      <c r="H404" s="103">
        <f t="shared" si="12"/>
        <v>0</v>
      </c>
      <c r="I404" s="112"/>
      <c r="J404" s="96">
        <f>IF(I404,VLOOKUP(I404,libellés3[],2,),)</f>
        <v>0</v>
      </c>
      <c r="K404" s="96">
        <f>IF(I404,VLOOKUP(I404,libellés3[],3,),)</f>
        <v>0</v>
      </c>
      <c r="L404" s="109"/>
      <c r="M404" s="110"/>
      <c r="N404" s="99" t="str">
        <f t="shared" ref="N404:N467" si="13">IF(B404=0," ",+N403+L404-M404)</f>
        <v xml:space="preserve"> </v>
      </c>
      <c r="O404" s="150">
        <f>IF(I404,VLOOKUP(I404,libellés3[],4,),)</f>
        <v>0</v>
      </c>
      <c r="S404" s="53"/>
    </row>
    <row r="405" spans="2:19">
      <c r="B405" s="111"/>
      <c r="C405" s="94"/>
      <c r="D405" s="94"/>
      <c r="E405" s="94"/>
      <c r="F405" s="156"/>
      <c r="G405" s="155"/>
      <c r="H405" s="103">
        <f t="shared" si="12"/>
        <v>0</v>
      </c>
      <c r="I405" s="112"/>
      <c r="J405" s="96">
        <f>IF(I405,VLOOKUP(I405,libellés3[],2,),)</f>
        <v>0</v>
      </c>
      <c r="K405" s="96">
        <f>IF(I405,VLOOKUP(I405,libellés3[],3,),)</f>
        <v>0</v>
      </c>
      <c r="L405" s="109"/>
      <c r="M405" s="110"/>
      <c r="N405" s="99" t="str">
        <f t="shared" si="13"/>
        <v xml:space="preserve"> </v>
      </c>
      <c r="O405" s="150">
        <f>IF(I405,VLOOKUP(I405,libellés3[],4,),)</f>
        <v>0</v>
      </c>
      <c r="S405" s="53"/>
    </row>
    <row r="406" spans="2:19">
      <c r="B406" s="111"/>
      <c r="C406" s="94"/>
      <c r="D406" s="94"/>
      <c r="E406" s="94"/>
      <c r="F406" s="156"/>
      <c r="G406" s="155"/>
      <c r="H406" s="103">
        <f t="shared" ref="H406:H469" si="14">IF(B406,H405+1,)</f>
        <v>0</v>
      </c>
      <c r="I406" s="112"/>
      <c r="J406" s="96">
        <f>IF(I406,VLOOKUP(I406,libellés3[],2,),)</f>
        <v>0</v>
      </c>
      <c r="K406" s="96">
        <f>IF(I406,VLOOKUP(I406,libellés3[],3,),)</f>
        <v>0</v>
      </c>
      <c r="L406" s="109"/>
      <c r="M406" s="110"/>
      <c r="N406" s="99" t="str">
        <f t="shared" si="13"/>
        <v xml:space="preserve"> </v>
      </c>
      <c r="O406" s="150">
        <f>IF(I406,VLOOKUP(I406,libellés3[],4,),)</f>
        <v>0</v>
      </c>
      <c r="S406" s="53"/>
    </row>
    <row r="407" spans="2:19">
      <c r="B407" s="111"/>
      <c r="C407" s="94"/>
      <c r="D407" s="94"/>
      <c r="E407" s="94"/>
      <c r="F407" s="156"/>
      <c r="G407" s="155"/>
      <c r="H407" s="103">
        <f t="shared" si="14"/>
        <v>0</v>
      </c>
      <c r="I407" s="112"/>
      <c r="J407" s="96">
        <f>IF(I407,VLOOKUP(I407,libellés3[],2,),)</f>
        <v>0</v>
      </c>
      <c r="K407" s="96">
        <f>IF(I407,VLOOKUP(I407,libellés3[],3,),)</f>
        <v>0</v>
      </c>
      <c r="L407" s="109"/>
      <c r="M407" s="110"/>
      <c r="N407" s="99" t="str">
        <f t="shared" si="13"/>
        <v xml:space="preserve"> </v>
      </c>
      <c r="O407" s="150">
        <f>IF(I407,VLOOKUP(I407,libellés3[],4,),)</f>
        <v>0</v>
      </c>
      <c r="S407" s="53"/>
    </row>
    <row r="408" spans="2:19">
      <c r="B408" s="111"/>
      <c r="C408" s="94"/>
      <c r="D408" s="94"/>
      <c r="E408" s="94"/>
      <c r="F408" s="156"/>
      <c r="G408" s="155"/>
      <c r="H408" s="103">
        <f t="shared" si="14"/>
        <v>0</v>
      </c>
      <c r="I408" s="112"/>
      <c r="J408" s="96">
        <f>IF(I408,VLOOKUP(I408,libellés3[],2,),)</f>
        <v>0</v>
      </c>
      <c r="K408" s="96">
        <f>IF(I408,VLOOKUP(I408,libellés3[],3,),)</f>
        <v>0</v>
      </c>
      <c r="L408" s="109"/>
      <c r="M408" s="110"/>
      <c r="N408" s="99" t="str">
        <f t="shared" si="13"/>
        <v xml:space="preserve"> </v>
      </c>
      <c r="O408" s="150">
        <f>IF(I408,VLOOKUP(I408,libellés3[],4,),)</f>
        <v>0</v>
      </c>
      <c r="S408" s="53"/>
    </row>
    <row r="409" spans="2:19">
      <c r="B409" s="111"/>
      <c r="C409" s="94"/>
      <c r="D409" s="94"/>
      <c r="E409" s="94"/>
      <c r="F409" s="156"/>
      <c r="G409" s="155"/>
      <c r="H409" s="103">
        <f t="shared" si="14"/>
        <v>0</v>
      </c>
      <c r="I409" s="112"/>
      <c r="J409" s="96">
        <f>IF(I409,VLOOKUP(I409,libellés3[],2,),)</f>
        <v>0</v>
      </c>
      <c r="K409" s="96">
        <f>IF(I409,VLOOKUP(I409,libellés3[],3,),)</f>
        <v>0</v>
      </c>
      <c r="L409" s="109"/>
      <c r="M409" s="110"/>
      <c r="N409" s="99" t="str">
        <f t="shared" si="13"/>
        <v xml:space="preserve"> </v>
      </c>
      <c r="O409" s="150">
        <f>IF(I409,VLOOKUP(I409,libellés3[],4,),)</f>
        <v>0</v>
      </c>
      <c r="S409" s="53"/>
    </row>
    <row r="410" spans="2:19">
      <c r="B410" s="111"/>
      <c r="C410" s="94"/>
      <c r="D410" s="94"/>
      <c r="E410" s="94"/>
      <c r="F410" s="156"/>
      <c r="G410" s="155"/>
      <c r="H410" s="103">
        <f t="shared" si="14"/>
        <v>0</v>
      </c>
      <c r="I410" s="112"/>
      <c r="J410" s="96">
        <f>IF(I410,VLOOKUP(I410,libellés3[],2,),)</f>
        <v>0</v>
      </c>
      <c r="K410" s="96">
        <f>IF(I410,VLOOKUP(I410,libellés3[],3,),)</f>
        <v>0</v>
      </c>
      <c r="L410" s="109"/>
      <c r="M410" s="110"/>
      <c r="N410" s="99" t="str">
        <f t="shared" si="13"/>
        <v xml:space="preserve"> </v>
      </c>
      <c r="O410" s="150">
        <f>IF(I410,VLOOKUP(I410,libellés3[],4,),)</f>
        <v>0</v>
      </c>
      <c r="S410" s="53"/>
    </row>
    <row r="411" spans="2:19">
      <c r="B411" s="111"/>
      <c r="C411" s="94"/>
      <c r="D411" s="94"/>
      <c r="E411" s="94"/>
      <c r="F411" s="156"/>
      <c r="G411" s="155"/>
      <c r="H411" s="103">
        <f t="shared" si="14"/>
        <v>0</v>
      </c>
      <c r="I411" s="112"/>
      <c r="J411" s="96">
        <f>IF(I411,VLOOKUP(I411,libellés3[],2,),)</f>
        <v>0</v>
      </c>
      <c r="K411" s="96">
        <f>IF(I411,VLOOKUP(I411,libellés3[],3,),)</f>
        <v>0</v>
      </c>
      <c r="L411" s="109"/>
      <c r="M411" s="110"/>
      <c r="N411" s="99" t="str">
        <f t="shared" si="13"/>
        <v xml:space="preserve"> </v>
      </c>
      <c r="O411" s="150">
        <f>IF(I411,VLOOKUP(I411,libellés3[],4,),)</f>
        <v>0</v>
      </c>
      <c r="S411" s="53"/>
    </row>
    <row r="412" spans="2:19">
      <c r="B412" s="111"/>
      <c r="C412" s="94"/>
      <c r="D412" s="94"/>
      <c r="E412" s="94"/>
      <c r="F412" s="156"/>
      <c r="G412" s="155"/>
      <c r="H412" s="103">
        <f t="shared" si="14"/>
        <v>0</v>
      </c>
      <c r="I412" s="112"/>
      <c r="J412" s="96">
        <f>IF(I412,VLOOKUP(I412,libellés3[],2,),)</f>
        <v>0</v>
      </c>
      <c r="K412" s="96">
        <f>IF(I412,VLOOKUP(I412,libellés3[],3,),)</f>
        <v>0</v>
      </c>
      <c r="L412" s="109"/>
      <c r="M412" s="110"/>
      <c r="N412" s="99" t="str">
        <f t="shared" si="13"/>
        <v xml:space="preserve"> </v>
      </c>
      <c r="O412" s="150">
        <f>IF(I412,VLOOKUP(I412,libellés3[],4,),)</f>
        <v>0</v>
      </c>
      <c r="S412" s="53"/>
    </row>
    <row r="413" spans="2:19">
      <c r="B413" s="111"/>
      <c r="C413" s="94"/>
      <c r="D413" s="94"/>
      <c r="E413" s="94"/>
      <c r="F413" s="156"/>
      <c r="G413" s="155"/>
      <c r="H413" s="103">
        <f t="shared" si="14"/>
        <v>0</v>
      </c>
      <c r="I413" s="112"/>
      <c r="J413" s="96">
        <f>IF(I413,VLOOKUP(I413,libellés3[],2,),)</f>
        <v>0</v>
      </c>
      <c r="K413" s="96">
        <f>IF(I413,VLOOKUP(I413,libellés3[],3,),)</f>
        <v>0</v>
      </c>
      <c r="L413" s="109"/>
      <c r="M413" s="110"/>
      <c r="N413" s="99" t="str">
        <f t="shared" si="13"/>
        <v xml:space="preserve"> </v>
      </c>
      <c r="O413" s="150">
        <f>IF(I413,VLOOKUP(I413,libellés3[],4,),)</f>
        <v>0</v>
      </c>
      <c r="S413" s="53"/>
    </row>
    <row r="414" spans="2:19">
      <c r="B414" s="111"/>
      <c r="C414" s="94"/>
      <c r="D414" s="94"/>
      <c r="E414" s="94"/>
      <c r="F414" s="152"/>
      <c r="G414" s="153"/>
      <c r="H414" s="103">
        <f t="shared" si="14"/>
        <v>0</v>
      </c>
      <c r="I414" s="104"/>
      <c r="J414" s="96">
        <f>IF(I414,VLOOKUP(I414,libellés3[],2,),)</f>
        <v>0</v>
      </c>
      <c r="K414" s="96">
        <f>IF(I414,VLOOKUP(I414,libellés3[],3,),)</f>
        <v>0</v>
      </c>
      <c r="L414" s="105"/>
      <c r="M414" s="106"/>
      <c r="N414" s="99" t="str">
        <f t="shared" si="13"/>
        <v xml:space="preserve"> </v>
      </c>
      <c r="O414" s="150">
        <f>IF(I414,VLOOKUP(I414,libellés3[],4,),)</f>
        <v>0</v>
      </c>
      <c r="S414" s="53"/>
    </row>
    <row r="415" spans="2:19">
      <c r="B415" s="111"/>
      <c r="C415" s="94"/>
      <c r="D415" s="94"/>
      <c r="E415" s="94"/>
      <c r="F415" s="152"/>
      <c r="G415" s="153"/>
      <c r="H415" s="103">
        <f t="shared" si="14"/>
        <v>0</v>
      </c>
      <c r="I415" s="104"/>
      <c r="J415" s="96">
        <f>IF(I415,VLOOKUP(I415,libellés3[],2,),)</f>
        <v>0</v>
      </c>
      <c r="K415" s="96">
        <f>IF(I415,VLOOKUP(I415,libellés3[],3,),)</f>
        <v>0</v>
      </c>
      <c r="L415" s="105"/>
      <c r="M415" s="106"/>
      <c r="N415" s="99" t="str">
        <f t="shared" si="13"/>
        <v xml:space="preserve"> </v>
      </c>
      <c r="O415" s="150">
        <f>IF(I415,VLOOKUP(I415,libellés3[],4,),)</f>
        <v>0</v>
      </c>
      <c r="S415" s="53"/>
    </row>
    <row r="416" spans="2:19">
      <c r="B416" s="111"/>
      <c r="C416" s="94"/>
      <c r="D416" s="94"/>
      <c r="E416" s="94"/>
      <c r="F416" s="152"/>
      <c r="G416" s="153"/>
      <c r="H416" s="103">
        <f t="shared" si="14"/>
        <v>0</v>
      </c>
      <c r="I416" s="104"/>
      <c r="J416" s="96">
        <f>IF(I416,VLOOKUP(I416,libellés3[],2,),)</f>
        <v>0</v>
      </c>
      <c r="K416" s="96">
        <f>IF(I416,VLOOKUP(I416,libellés3[],3,),)</f>
        <v>0</v>
      </c>
      <c r="L416" s="105"/>
      <c r="M416" s="106"/>
      <c r="N416" s="99" t="str">
        <f t="shared" si="13"/>
        <v xml:space="preserve"> </v>
      </c>
      <c r="O416" s="150">
        <f>IF(I416,VLOOKUP(I416,libellés3[],4,),)</f>
        <v>0</v>
      </c>
      <c r="S416" s="53"/>
    </row>
    <row r="417" spans="2:19">
      <c r="B417" s="111"/>
      <c r="C417" s="94"/>
      <c r="D417" s="94"/>
      <c r="E417" s="94"/>
      <c r="F417" s="152"/>
      <c r="G417" s="153"/>
      <c r="H417" s="103">
        <f t="shared" si="14"/>
        <v>0</v>
      </c>
      <c r="I417" s="104"/>
      <c r="J417" s="96">
        <f>IF(I417,VLOOKUP(I417,libellés3[],2,),)</f>
        <v>0</v>
      </c>
      <c r="K417" s="96">
        <f>IF(I417,VLOOKUP(I417,libellés3[],3,),)</f>
        <v>0</v>
      </c>
      <c r="L417" s="105"/>
      <c r="M417" s="106"/>
      <c r="N417" s="99" t="str">
        <f t="shared" si="13"/>
        <v xml:space="preserve"> </v>
      </c>
      <c r="O417" s="150">
        <f>IF(I417,VLOOKUP(I417,libellés3[],4,),)</f>
        <v>0</v>
      </c>
      <c r="S417" s="53"/>
    </row>
    <row r="418" spans="2:19">
      <c r="B418" s="111"/>
      <c r="C418" s="94"/>
      <c r="D418" s="94"/>
      <c r="E418" s="94"/>
      <c r="F418" s="152"/>
      <c r="G418" s="153"/>
      <c r="H418" s="103">
        <f t="shared" si="14"/>
        <v>0</v>
      </c>
      <c r="I418" s="104"/>
      <c r="J418" s="96">
        <f>IF(I418,VLOOKUP(I418,libellés3[],2,),)</f>
        <v>0</v>
      </c>
      <c r="K418" s="96">
        <f>IF(I418,VLOOKUP(I418,libellés3[],3,),)</f>
        <v>0</v>
      </c>
      <c r="L418" s="105"/>
      <c r="M418" s="106"/>
      <c r="N418" s="99" t="str">
        <f t="shared" si="13"/>
        <v xml:space="preserve"> </v>
      </c>
      <c r="O418" s="150">
        <f>IF(I418,VLOOKUP(I418,libellés3[],4,),)</f>
        <v>0</v>
      </c>
      <c r="S418" s="53"/>
    </row>
    <row r="419" spans="2:19">
      <c r="B419" s="111"/>
      <c r="C419" s="94"/>
      <c r="D419" s="94"/>
      <c r="E419" s="94"/>
      <c r="F419" s="152"/>
      <c r="G419" s="153"/>
      <c r="H419" s="103">
        <f t="shared" si="14"/>
        <v>0</v>
      </c>
      <c r="I419" s="104"/>
      <c r="J419" s="96">
        <f>IF(I419,VLOOKUP(I419,libellés3[],2,),)</f>
        <v>0</v>
      </c>
      <c r="K419" s="96">
        <f>IF(I419,VLOOKUP(I419,libellés3[],3,),)</f>
        <v>0</v>
      </c>
      <c r="L419" s="105"/>
      <c r="M419" s="106"/>
      <c r="N419" s="99" t="str">
        <f t="shared" si="13"/>
        <v xml:space="preserve"> </v>
      </c>
      <c r="O419" s="150">
        <f>IF(I419,VLOOKUP(I419,libellés3[],4,),)</f>
        <v>0</v>
      </c>
      <c r="S419" s="53"/>
    </row>
    <row r="420" spans="2:19">
      <c r="B420" s="111"/>
      <c r="C420" s="94"/>
      <c r="D420" s="94"/>
      <c r="E420" s="94"/>
      <c r="F420" s="152"/>
      <c r="G420" s="153"/>
      <c r="H420" s="103">
        <f t="shared" si="14"/>
        <v>0</v>
      </c>
      <c r="I420" s="104"/>
      <c r="J420" s="96">
        <f>IF(I420,VLOOKUP(I420,libellés3[],2,),)</f>
        <v>0</v>
      </c>
      <c r="K420" s="96">
        <f>IF(I420,VLOOKUP(I420,libellés3[],3,),)</f>
        <v>0</v>
      </c>
      <c r="L420" s="105"/>
      <c r="M420" s="106"/>
      <c r="N420" s="99" t="str">
        <f t="shared" si="13"/>
        <v xml:space="preserve"> </v>
      </c>
      <c r="O420" s="150">
        <f>IF(I420,VLOOKUP(I420,libellés3[],4,),)</f>
        <v>0</v>
      </c>
      <c r="S420" s="53"/>
    </row>
    <row r="421" spans="2:19">
      <c r="B421" s="111"/>
      <c r="C421" s="94"/>
      <c r="D421" s="94"/>
      <c r="E421" s="94"/>
      <c r="F421" s="152"/>
      <c r="G421" s="153"/>
      <c r="H421" s="103">
        <f t="shared" si="14"/>
        <v>0</v>
      </c>
      <c r="I421" s="104"/>
      <c r="J421" s="96">
        <f>IF(I421,VLOOKUP(I421,libellés3[],2,),)</f>
        <v>0</v>
      </c>
      <c r="K421" s="96">
        <f>IF(I421,VLOOKUP(I421,libellés3[],3,),)</f>
        <v>0</v>
      </c>
      <c r="L421" s="105"/>
      <c r="M421" s="106"/>
      <c r="N421" s="99" t="str">
        <f t="shared" si="13"/>
        <v xml:space="preserve"> </v>
      </c>
      <c r="O421" s="150">
        <f>IF(I421,VLOOKUP(I421,libellés3[],4,),)</f>
        <v>0</v>
      </c>
      <c r="S421" s="53"/>
    </row>
    <row r="422" spans="2:19">
      <c r="B422" s="111"/>
      <c r="C422" s="94"/>
      <c r="D422" s="94"/>
      <c r="E422" s="94"/>
      <c r="F422" s="152"/>
      <c r="G422" s="153"/>
      <c r="H422" s="103">
        <f t="shared" si="14"/>
        <v>0</v>
      </c>
      <c r="I422" s="104"/>
      <c r="J422" s="96">
        <f>IF(I422,VLOOKUP(I422,libellés3[],2,),)</f>
        <v>0</v>
      </c>
      <c r="K422" s="96">
        <f>IF(I422,VLOOKUP(I422,libellés3[],3,),)</f>
        <v>0</v>
      </c>
      <c r="L422" s="105"/>
      <c r="M422" s="106"/>
      <c r="N422" s="99" t="str">
        <f t="shared" si="13"/>
        <v xml:space="preserve"> </v>
      </c>
      <c r="O422" s="150">
        <f>IF(I422,VLOOKUP(I422,libellés3[],4,),)</f>
        <v>0</v>
      </c>
      <c r="S422" s="53"/>
    </row>
    <row r="423" spans="2:19">
      <c r="B423" s="111"/>
      <c r="C423" s="94"/>
      <c r="D423" s="94"/>
      <c r="E423" s="94"/>
      <c r="F423" s="152"/>
      <c r="G423" s="153"/>
      <c r="H423" s="103">
        <f t="shared" si="14"/>
        <v>0</v>
      </c>
      <c r="I423" s="104"/>
      <c r="J423" s="96">
        <f>IF(I423,VLOOKUP(I423,libellés3[],2,),)</f>
        <v>0</v>
      </c>
      <c r="K423" s="96">
        <f>IF(I423,VLOOKUP(I423,libellés3[],3,),)</f>
        <v>0</v>
      </c>
      <c r="L423" s="105"/>
      <c r="M423" s="106"/>
      <c r="N423" s="99" t="str">
        <f t="shared" si="13"/>
        <v xml:space="preserve"> </v>
      </c>
      <c r="O423" s="150">
        <f>IF(I423,VLOOKUP(I423,libellés3[],4,),)</f>
        <v>0</v>
      </c>
      <c r="S423" s="53"/>
    </row>
    <row r="424" spans="2:19">
      <c r="B424" s="111"/>
      <c r="C424" s="94"/>
      <c r="D424" s="94"/>
      <c r="E424" s="94"/>
      <c r="F424" s="152"/>
      <c r="G424" s="153"/>
      <c r="H424" s="103">
        <f t="shared" si="14"/>
        <v>0</v>
      </c>
      <c r="I424" s="104"/>
      <c r="J424" s="96">
        <f>IF(I424,VLOOKUP(I424,libellés3[],2,),)</f>
        <v>0</v>
      </c>
      <c r="K424" s="96">
        <f>IF(I424,VLOOKUP(I424,libellés3[],3,),)</f>
        <v>0</v>
      </c>
      <c r="L424" s="105"/>
      <c r="M424" s="106"/>
      <c r="N424" s="99" t="str">
        <f t="shared" si="13"/>
        <v xml:space="preserve"> </v>
      </c>
      <c r="O424" s="150">
        <f>IF(I424,VLOOKUP(I424,libellés3[],4,),)</f>
        <v>0</v>
      </c>
      <c r="S424" s="53"/>
    </row>
    <row r="425" spans="2:19">
      <c r="B425" s="111"/>
      <c r="C425" s="94"/>
      <c r="D425" s="94"/>
      <c r="E425" s="94"/>
      <c r="F425" s="152"/>
      <c r="G425" s="153"/>
      <c r="H425" s="103">
        <f t="shared" si="14"/>
        <v>0</v>
      </c>
      <c r="I425" s="104"/>
      <c r="J425" s="96">
        <f>IF(I425,VLOOKUP(I425,libellés3[],2,),)</f>
        <v>0</v>
      </c>
      <c r="K425" s="96">
        <f>IF(I425,VLOOKUP(I425,libellés3[],3,),)</f>
        <v>0</v>
      </c>
      <c r="L425" s="105"/>
      <c r="M425" s="106"/>
      <c r="N425" s="99" t="str">
        <f t="shared" si="13"/>
        <v xml:space="preserve"> </v>
      </c>
      <c r="O425" s="150">
        <f>IF(I425,VLOOKUP(I425,libellés3[],4,),)</f>
        <v>0</v>
      </c>
      <c r="S425" s="53"/>
    </row>
    <row r="426" spans="2:19">
      <c r="B426" s="111"/>
      <c r="C426" s="94"/>
      <c r="D426" s="94"/>
      <c r="E426" s="94"/>
      <c r="F426" s="152"/>
      <c r="G426" s="153"/>
      <c r="H426" s="103">
        <f t="shared" si="14"/>
        <v>0</v>
      </c>
      <c r="I426" s="104"/>
      <c r="J426" s="96">
        <f>IF(I426,VLOOKUP(I426,libellés3[],2,),)</f>
        <v>0</v>
      </c>
      <c r="K426" s="96">
        <f>IF(I426,VLOOKUP(I426,libellés3[],3,),)</f>
        <v>0</v>
      </c>
      <c r="L426" s="105"/>
      <c r="M426" s="106"/>
      <c r="N426" s="99" t="str">
        <f t="shared" si="13"/>
        <v xml:space="preserve"> </v>
      </c>
      <c r="O426" s="150">
        <f>IF(I426,VLOOKUP(I426,libellés3[],4,),)</f>
        <v>0</v>
      </c>
      <c r="S426" s="53"/>
    </row>
    <row r="427" spans="2:19">
      <c r="B427" s="111"/>
      <c r="C427" s="94"/>
      <c r="D427" s="94"/>
      <c r="E427" s="94"/>
      <c r="F427" s="152"/>
      <c r="G427" s="154"/>
      <c r="H427" s="103">
        <f t="shared" si="14"/>
        <v>0</v>
      </c>
      <c r="I427" s="104"/>
      <c r="J427" s="96">
        <f>IF(I427,VLOOKUP(I427,libellés3[],2,),)</f>
        <v>0</v>
      </c>
      <c r="K427" s="96">
        <f>IF(I427,VLOOKUP(I427,libellés3[],3,),)</f>
        <v>0</v>
      </c>
      <c r="L427" s="107"/>
      <c r="M427" s="106"/>
      <c r="N427" s="99" t="str">
        <f t="shared" si="13"/>
        <v xml:space="preserve"> </v>
      </c>
      <c r="O427" s="150">
        <f>IF(I427,VLOOKUP(I427,libellés3[],4,),)</f>
        <v>0</v>
      </c>
      <c r="S427" s="53"/>
    </row>
    <row r="428" spans="2:19">
      <c r="B428" s="111"/>
      <c r="C428" s="94"/>
      <c r="D428" s="94"/>
      <c r="E428" s="94"/>
      <c r="F428" s="152"/>
      <c r="G428" s="154"/>
      <c r="H428" s="103">
        <f t="shared" si="14"/>
        <v>0</v>
      </c>
      <c r="I428" s="104"/>
      <c r="J428" s="96">
        <f>IF(I428,VLOOKUP(I428,libellés3[],2,),)</f>
        <v>0</v>
      </c>
      <c r="K428" s="96">
        <f>IF(I428,VLOOKUP(I428,libellés3[],3,),)</f>
        <v>0</v>
      </c>
      <c r="L428" s="107"/>
      <c r="M428" s="106"/>
      <c r="N428" s="99" t="str">
        <f t="shared" si="13"/>
        <v xml:space="preserve"> </v>
      </c>
      <c r="O428" s="150">
        <f>IF(I428,VLOOKUP(I428,libellés3[],4,),)</f>
        <v>0</v>
      </c>
      <c r="S428" s="53"/>
    </row>
    <row r="429" spans="2:19">
      <c r="B429" s="111"/>
      <c r="C429" s="94"/>
      <c r="D429" s="94"/>
      <c r="E429" s="94"/>
      <c r="F429" s="156"/>
      <c r="G429" s="155"/>
      <c r="H429" s="103">
        <f t="shared" si="14"/>
        <v>0</v>
      </c>
      <c r="I429" s="112"/>
      <c r="J429" s="96">
        <f>IF(I429,VLOOKUP(I429,libellés3[],2,),)</f>
        <v>0</v>
      </c>
      <c r="K429" s="96">
        <f>IF(I429,VLOOKUP(I429,libellés3[],3,),)</f>
        <v>0</v>
      </c>
      <c r="L429" s="109"/>
      <c r="M429" s="110"/>
      <c r="N429" s="99" t="str">
        <f t="shared" si="13"/>
        <v xml:space="preserve"> </v>
      </c>
      <c r="O429" s="150">
        <f>IF(I429,VLOOKUP(I429,libellés3[],4,),)</f>
        <v>0</v>
      </c>
      <c r="S429" s="53"/>
    </row>
    <row r="430" spans="2:19">
      <c r="B430" s="111"/>
      <c r="C430" s="94"/>
      <c r="D430" s="94"/>
      <c r="E430" s="94"/>
      <c r="F430" s="156"/>
      <c r="G430" s="155"/>
      <c r="H430" s="103">
        <f t="shared" si="14"/>
        <v>0</v>
      </c>
      <c r="I430" s="112"/>
      <c r="J430" s="96">
        <f>IF(I430,VLOOKUP(I430,libellés3[],2,),)</f>
        <v>0</v>
      </c>
      <c r="K430" s="96">
        <f>IF(I430,VLOOKUP(I430,libellés3[],3,),)</f>
        <v>0</v>
      </c>
      <c r="L430" s="109"/>
      <c r="M430" s="110"/>
      <c r="N430" s="99" t="str">
        <f t="shared" si="13"/>
        <v xml:space="preserve"> </v>
      </c>
      <c r="O430" s="150">
        <f>IF(I430,VLOOKUP(I430,libellés3[],4,),)</f>
        <v>0</v>
      </c>
      <c r="S430" s="53"/>
    </row>
    <row r="431" spans="2:19">
      <c r="B431" s="111"/>
      <c r="C431" s="94"/>
      <c r="D431" s="94"/>
      <c r="E431" s="94"/>
      <c r="F431" s="156"/>
      <c r="G431" s="155"/>
      <c r="H431" s="103">
        <f t="shared" si="14"/>
        <v>0</v>
      </c>
      <c r="I431" s="112"/>
      <c r="J431" s="96">
        <f>IF(I431,VLOOKUP(I431,libellés3[],2,),)</f>
        <v>0</v>
      </c>
      <c r="K431" s="96">
        <f>IF(I431,VLOOKUP(I431,libellés3[],3,),)</f>
        <v>0</v>
      </c>
      <c r="L431" s="109"/>
      <c r="M431" s="110"/>
      <c r="N431" s="99" t="str">
        <f t="shared" si="13"/>
        <v xml:space="preserve"> </v>
      </c>
      <c r="O431" s="150">
        <f>IF(I431,VLOOKUP(I431,libellés3[],4,),)</f>
        <v>0</v>
      </c>
      <c r="S431" s="53"/>
    </row>
    <row r="432" spans="2:19">
      <c r="B432" s="111"/>
      <c r="C432" s="94"/>
      <c r="D432" s="94"/>
      <c r="E432" s="94"/>
      <c r="F432" s="156"/>
      <c r="G432" s="155"/>
      <c r="H432" s="103">
        <f t="shared" si="14"/>
        <v>0</v>
      </c>
      <c r="I432" s="112"/>
      <c r="J432" s="96">
        <f>IF(I432,VLOOKUP(I432,libellés3[],2,),)</f>
        <v>0</v>
      </c>
      <c r="K432" s="96">
        <f>IF(I432,VLOOKUP(I432,libellés3[],3,),)</f>
        <v>0</v>
      </c>
      <c r="L432" s="109"/>
      <c r="M432" s="110"/>
      <c r="N432" s="99" t="str">
        <f t="shared" si="13"/>
        <v xml:space="preserve"> </v>
      </c>
      <c r="O432" s="150">
        <f>IF(I432,VLOOKUP(I432,libellés3[],4,),)</f>
        <v>0</v>
      </c>
      <c r="S432" s="53"/>
    </row>
    <row r="433" spans="2:19">
      <c r="B433" s="111"/>
      <c r="C433" s="94"/>
      <c r="D433" s="94"/>
      <c r="E433" s="94"/>
      <c r="F433" s="156"/>
      <c r="G433" s="155"/>
      <c r="H433" s="103">
        <f t="shared" si="14"/>
        <v>0</v>
      </c>
      <c r="I433" s="112"/>
      <c r="J433" s="96">
        <f>IF(I433,VLOOKUP(I433,libellés3[],2,),)</f>
        <v>0</v>
      </c>
      <c r="K433" s="96">
        <f>IF(I433,VLOOKUP(I433,libellés3[],3,),)</f>
        <v>0</v>
      </c>
      <c r="L433" s="109"/>
      <c r="M433" s="110"/>
      <c r="N433" s="99" t="str">
        <f t="shared" si="13"/>
        <v xml:space="preserve"> </v>
      </c>
      <c r="O433" s="150">
        <f>IF(I433,VLOOKUP(I433,libellés3[],4,),)</f>
        <v>0</v>
      </c>
      <c r="S433" s="53"/>
    </row>
    <row r="434" spans="2:19">
      <c r="B434" s="111"/>
      <c r="C434" s="94"/>
      <c r="D434" s="94"/>
      <c r="E434" s="94"/>
      <c r="F434" s="156"/>
      <c r="G434" s="155"/>
      <c r="H434" s="103">
        <f t="shared" si="14"/>
        <v>0</v>
      </c>
      <c r="I434" s="112"/>
      <c r="J434" s="96">
        <f>IF(I434,VLOOKUP(I434,libellés3[],2,),)</f>
        <v>0</v>
      </c>
      <c r="K434" s="96">
        <f>IF(I434,VLOOKUP(I434,libellés3[],3,),)</f>
        <v>0</v>
      </c>
      <c r="L434" s="109"/>
      <c r="M434" s="110"/>
      <c r="N434" s="99" t="str">
        <f t="shared" si="13"/>
        <v xml:space="preserve"> </v>
      </c>
      <c r="O434" s="150">
        <f>IF(I434,VLOOKUP(I434,libellés3[],4,),)</f>
        <v>0</v>
      </c>
      <c r="S434" s="53"/>
    </row>
    <row r="435" spans="2:19">
      <c r="B435" s="111"/>
      <c r="C435" s="94"/>
      <c r="D435" s="94"/>
      <c r="E435" s="94"/>
      <c r="F435" s="156"/>
      <c r="G435" s="155"/>
      <c r="H435" s="103">
        <f t="shared" si="14"/>
        <v>0</v>
      </c>
      <c r="I435" s="112"/>
      <c r="J435" s="96">
        <f>IF(I435,VLOOKUP(I435,libellés3[],2,),)</f>
        <v>0</v>
      </c>
      <c r="K435" s="96">
        <f>IF(I435,VLOOKUP(I435,libellés3[],3,),)</f>
        <v>0</v>
      </c>
      <c r="L435" s="109"/>
      <c r="M435" s="110"/>
      <c r="N435" s="99" t="str">
        <f t="shared" si="13"/>
        <v xml:space="preserve"> </v>
      </c>
      <c r="O435" s="150">
        <f>IF(I435,VLOOKUP(I435,libellés3[],4,),)</f>
        <v>0</v>
      </c>
      <c r="S435" s="53"/>
    </row>
    <row r="436" spans="2:19">
      <c r="B436" s="111"/>
      <c r="C436" s="94"/>
      <c r="D436" s="94"/>
      <c r="E436" s="94"/>
      <c r="F436" s="156"/>
      <c r="G436" s="155"/>
      <c r="H436" s="103">
        <f t="shared" si="14"/>
        <v>0</v>
      </c>
      <c r="I436" s="112"/>
      <c r="J436" s="96">
        <f>IF(I436,VLOOKUP(I436,libellés3[],2,),)</f>
        <v>0</v>
      </c>
      <c r="K436" s="96">
        <f>IF(I436,VLOOKUP(I436,libellés3[],3,),)</f>
        <v>0</v>
      </c>
      <c r="L436" s="109"/>
      <c r="M436" s="110"/>
      <c r="N436" s="99" t="str">
        <f t="shared" si="13"/>
        <v xml:space="preserve"> </v>
      </c>
      <c r="O436" s="150">
        <f>IF(I436,VLOOKUP(I436,libellés3[],4,),)</f>
        <v>0</v>
      </c>
      <c r="S436" s="53"/>
    </row>
    <row r="437" spans="2:19">
      <c r="B437" s="111"/>
      <c r="C437" s="94"/>
      <c r="D437" s="94"/>
      <c r="E437" s="94"/>
      <c r="F437" s="156"/>
      <c r="G437" s="155"/>
      <c r="H437" s="103">
        <f t="shared" si="14"/>
        <v>0</v>
      </c>
      <c r="I437" s="112"/>
      <c r="J437" s="96">
        <f>IF(I437,VLOOKUP(I437,libellés3[],2,),)</f>
        <v>0</v>
      </c>
      <c r="K437" s="96">
        <f>IF(I437,VLOOKUP(I437,libellés3[],3,),)</f>
        <v>0</v>
      </c>
      <c r="L437" s="109"/>
      <c r="M437" s="110"/>
      <c r="N437" s="99" t="str">
        <f t="shared" si="13"/>
        <v xml:space="preserve"> </v>
      </c>
      <c r="O437" s="150">
        <f>IF(I437,VLOOKUP(I437,libellés3[],4,),)</f>
        <v>0</v>
      </c>
      <c r="S437" s="53"/>
    </row>
    <row r="438" spans="2:19">
      <c r="B438" s="111"/>
      <c r="C438" s="94"/>
      <c r="D438" s="94"/>
      <c r="E438" s="94"/>
      <c r="F438" s="156"/>
      <c r="G438" s="155"/>
      <c r="H438" s="103">
        <f t="shared" si="14"/>
        <v>0</v>
      </c>
      <c r="I438" s="112"/>
      <c r="J438" s="96">
        <f>IF(I438,VLOOKUP(I438,libellés3[],2,),)</f>
        <v>0</v>
      </c>
      <c r="K438" s="96">
        <f>IF(I438,VLOOKUP(I438,libellés3[],3,),)</f>
        <v>0</v>
      </c>
      <c r="L438" s="109"/>
      <c r="M438" s="110"/>
      <c r="N438" s="99" t="str">
        <f t="shared" si="13"/>
        <v xml:space="preserve"> </v>
      </c>
      <c r="O438" s="150">
        <f>IF(I438,VLOOKUP(I438,libellés3[],4,),)</f>
        <v>0</v>
      </c>
      <c r="S438" s="53"/>
    </row>
    <row r="439" spans="2:19">
      <c r="B439" s="111"/>
      <c r="C439" s="94"/>
      <c r="D439" s="94"/>
      <c r="E439" s="94"/>
      <c r="F439" s="156"/>
      <c r="G439" s="155"/>
      <c r="H439" s="103">
        <f t="shared" si="14"/>
        <v>0</v>
      </c>
      <c r="I439" s="112"/>
      <c r="J439" s="96">
        <f>IF(I439,VLOOKUP(I439,libellés3[],2,),)</f>
        <v>0</v>
      </c>
      <c r="K439" s="96">
        <f>IF(I439,VLOOKUP(I439,libellés3[],3,),)</f>
        <v>0</v>
      </c>
      <c r="L439" s="109"/>
      <c r="M439" s="110"/>
      <c r="N439" s="99" t="str">
        <f t="shared" si="13"/>
        <v xml:space="preserve"> </v>
      </c>
      <c r="O439" s="150">
        <f>IF(I439,VLOOKUP(I439,libellés3[],4,),)</f>
        <v>0</v>
      </c>
      <c r="S439" s="53"/>
    </row>
    <row r="440" spans="2:19">
      <c r="B440" s="111"/>
      <c r="C440" s="94"/>
      <c r="D440" s="94"/>
      <c r="E440" s="94"/>
      <c r="F440" s="156"/>
      <c r="G440" s="155"/>
      <c r="H440" s="103">
        <f t="shared" si="14"/>
        <v>0</v>
      </c>
      <c r="I440" s="112"/>
      <c r="J440" s="96">
        <f>IF(I440,VLOOKUP(I440,libellés3[],2,),)</f>
        <v>0</v>
      </c>
      <c r="K440" s="96">
        <f>IF(I440,VLOOKUP(I440,libellés3[],3,),)</f>
        <v>0</v>
      </c>
      <c r="L440" s="109"/>
      <c r="M440" s="110"/>
      <c r="N440" s="99" t="str">
        <f t="shared" si="13"/>
        <v xml:space="preserve"> </v>
      </c>
      <c r="O440" s="150">
        <f>IF(I440,VLOOKUP(I440,libellés3[],4,),)</f>
        <v>0</v>
      </c>
      <c r="S440" s="53"/>
    </row>
    <row r="441" spans="2:19">
      <c r="B441" s="111"/>
      <c r="C441" s="94"/>
      <c r="D441" s="94"/>
      <c r="E441" s="94"/>
      <c r="F441" s="156"/>
      <c r="G441" s="155"/>
      <c r="H441" s="103">
        <f t="shared" si="14"/>
        <v>0</v>
      </c>
      <c r="I441" s="112"/>
      <c r="J441" s="96">
        <f>IF(I441,VLOOKUP(I441,libellés3[],2,),)</f>
        <v>0</v>
      </c>
      <c r="K441" s="96">
        <f>IF(I441,VLOOKUP(I441,libellés3[],3,),)</f>
        <v>0</v>
      </c>
      <c r="L441" s="109"/>
      <c r="M441" s="110"/>
      <c r="N441" s="99" t="str">
        <f t="shared" si="13"/>
        <v xml:space="preserve"> </v>
      </c>
      <c r="O441" s="150">
        <f>IF(I441,VLOOKUP(I441,libellés3[],4,),)</f>
        <v>0</v>
      </c>
      <c r="S441" s="53"/>
    </row>
    <row r="442" spans="2:19">
      <c r="B442" s="111"/>
      <c r="C442" s="94"/>
      <c r="D442" s="94"/>
      <c r="E442" s="94"/>
      <c r="F442" s="156"/>
      <c r="G442" s="155"/>
      <c r="H442" s="103">
        <f t="shared" si="14"/>
        <v>0</v>
      </c>
      <c r="I442" s="112"/>
      <c r="J442" s="96">
        <f>IF(I442,VLOOKUP(I442,libellés3[],2,),)</f>
        <v>0</v>
      </c>
      <c r="K442" s="96">
        <f>IF(I442,VLOOKUP(I442,libellés3[],3,),)</f>
        <v>0</v>
      </c>
      <c r="L442" s="109"/>
      <c r="M442" s="110"/>
      <c r="N442" s="99" t="str">
        <f t="shared" si="13"/>
        <v xml:space="preserve"> </v>
      </c>
      <c r="O442" s="150">
        <f>IF(I442,VLOOKUP(I442,libellés3[],4,),)</f>
        <v>0</v>
      </c>
      <c r="S442" s="53"/>
    </row>
    <row r="443" spans="2:19">
      <c r="B443" s="111"/>
      <c r="C443" s="94"/>
      <c r="D443" s="94"/>
      <c r="E443" s="94"/>
      <c r="F443" s="156"/>
      <c r="G443" s="155"/>
      <c r="H443" s="103">
        <f t="shared" si="14"/>
        <v>0</v>
      </c>
      <c r="I443" s="112"/>
      <c r="J443" s="96">
        <f>IF(I443,VLOOKUP(I443,libellés3[],2,),)</f>
        <v>0</v>
      </c>
      <c r="K443" s="96">
        <f>IF(I443,VLOOKUP(I443,libellés3[],3,),)</f>
        <v>0</v>
      </c>
      <c r="L443" s="109"/>
      <c r="M443" s="110"/>
      <c r="N443" s="99" t="str">
        <f t="shared" si="13"/>
        <v xml:space="preserve"> </v>
      </c>
      <c r="O443" s="150">
        <f>IF(I443,VLOOKUP(I443,libellés3[],4,),)</f>
        <v>0</v>
      </c>
      <c r="S443" s="53"/>
    </row>
    <row r="444" spans="2:19">
      <c r="B444" s="111"/>
      <c r="C444" s="94"/>
      <c r="D444" s="94"/>
      <c r="E444" s="94"/>
      <c r="F444" s="156"/>
      <c r="G444" s="155"/>
      <c r="H444" s="103">
        <f t="shared" si="14"/>
        <v>0</v>
      </c>
      <c r="I444" s="112"/>
      <c r="J444" s="96">
        <f>IF(I444,VLOOKUP(I444,libellés3[],2,),)</f>
        <v>0</v>
      </c>
      <c r="K444" s="96">
        <f>IF(I444,VLOOKUP(I444,libellés3[],3,),)</f>
        <v>0</v>
      </c>
      <c r="L444" s="109"/>
      <c r="M444" s="110"/>
      <c r="N444" s="99" t="str">
        <f t="shared" si="13"/>
        <v xml:space="preserve"> </v>
      </c>
      <c r="O444" s="150">
        <f>IF(I444,VLOOKUP(I444,libellés3[],4,),)</f>
        <v>0</v>
      </c>
      <c r="S444" s="53"/>
    </row>
    <row r="445" spans="2:19">
      <c r="B445" s="111"/>
      <c r="C445" s="94"/>
      <c r="D445" s="94"/>
      <c r="E445" s="94"/>
      <c r="F445" s="156"/>
      <c r="G445" s="155"/>
      <c r="H445" s="103">
        <f t="shared" si="14"/>
        <v>0</v>
      </c>
      <c r="I445" s="112"/>
      <c r="J445" s="96">
        <f>IF(I445,VLOOKUP(I445,libellés3[],2,),)</f>
        <v>0</v>
      </c>
      <c r="K445" s="96">
        <f>IF(I445,VLOOKUP(I445,libellés3[],3,),)</f>
        <v>0</v>
      </c>
      <c r="L445" s="109"/>
      <c r="M445" s="110"/>
      <c r="N445" s="99" t="str">
        <f t="shared" si="13"/>
        <v xml:space="preserve"> </v>
      </c>
      <c r="O445" s="150">
        <f>IF(I445,VLOOKUP(I445,libellés3[],4,),)</f>
        <v>0</v>
      </c>
      <c r="S445" s="53"/>
    </row>
    <row r="446" spans="2:19">
      <c r="B446" s="111"/>
      <c r="C446" s="94"/>
      <c r="D446" s="94"/>
      <c r="E446" s="94"/>
      <c r="F446" s="156"/>
      <c r="G446" s="155"/>
      <c r="H446" s="103">
        <f t="shared" si="14"/>
        <v>0</v>
      </c>
      <c r="I446" s="112"/>
      <c r="J446" s="96">
        <f>IF(I446,VLOOKUP(I446,libellés3[],2,),)</f>
        <v>0</v>
      </c>
      <c r="K446" s="96">
        <f>IF(I446,VLOOKUP(I446,libellés3[],3,),)</f>
        <v>0</v>
      </c>
      <c r="L446" s="109"/>
      <c r="M446" s="110"/>
      <c r="N446" s="99" t="str">
        <f t="shared" si="13"/>
        <v xml:space="preserve"> </v>
      </c>
      <c r="O446" s="150">
        <f>IF(I446,VLOOKUP(I446,libellés3[],4,),)</f>
        <v>0</v>
      </c>
      <c r="S446" s="53"/>
    </row>
    <row r="447" spans="2:19">
      <c r="B447" s="111"/>
      <c r="C447" s="94"/>
      <c r="D447" s="94"/>
      <c r="E447" s="94"/>
      <c r="F447" s="156"/>
      <c r="G447" s="155"/>
      <c r="H447" s="103">
        <f t="shared" si="14"/>
        <v>0</v>
      </c>
      <c r="I447" s="112"/>
      <c r="J447" s="96">
        <f>IF(I447,VLOOKUP(I447,libellés3[],2,),)</f>
        <v>0</v>
      </c>
      <c r="K447" s="96">
        <f>IF(I447,VLOOKUP(I447,libellés3[],3,),)</f>
        <v>0</v>
      </c>
      <c r="L447" s="109"/>
      <c r="M447" s="110"/>
      <c r="N447" s="99" t="str">
        <f t="shared" si="13"/>
        <v xml:space="preserve"> </v>
      </c>
      <c r="O447" s="150">
        <f>IF(I447,VLOOKUP(I447,libellés3[],4,),)</f>
        <v>0</v>
      </c>
      <c r="S447" s="53"/>
    </row>
    <row r="448" spans="2:19">
      <c r="B448" s="111"/>
      <c r="C448" s="94"/>
      <c r="D448" s="94"/>
      <c r="E448" s="94"/>
      <c r="F448" s="156"/>
      <c r="G448" s="155"/>
      <c r="H448" s="103">
        <f t="shared" si="14"/>
        <v>0</v>
      </c>
      <c r="I448" s="112"/>
      <c r="J448" s="96">
        <f>IF(I448,VLOOKUP(I448,libellés3[],2,),)</f>
        <v>0</v>
      </c>
      <c r="K448" s="96">
        <f>IF(I448,VLOOKUP(I448,libellés3[],3,),)</f>
        <v>0</v>
      </c>
      <c r="L448" s="109"/>
      <c r="M448" s="110"/>
      <c r="N448" s="99" t="str">
        <f t="shared" si="13"/>
        <v xml:space="preserve"> </v>
      </c>
      <c r="O448" s="150">
        <f>IF(I448,VLOOKUP(I448,libellés3[],4,),)</f>
        <v>0</v>
      </c>
      <c r="S448" s="53"/>
    </row>
    <row r="449" spans="2:19">
      <c r="B449" s="111"/>
      <c r="C449" s="94"/>
      <c r="D449" s="94"/>
      <c r="E449" s="94"/>
      <c r="F449" s="156"/>
      <c r="G449" s="155"/>
      <c r="H449" s="103">
        <f t="shared" si="14"/>
        <v>0</v>
      </c>
      <c r="I449" s="112"/>
      <c r="J449" s="96">
        <f>IF(I449,VLOOKUP(I449,libellés3[],2,),)</f>
        <v>0</v>
      </c>
      <c r="K449" s="96">
        <f>IF(I449,VLOOKUP(I449,libellés3[],3,),)</f>
        <v>0</v>
      </c>
      <c r="L449" s="109"/>
      <c r="M449" s="110"/>
      <c r="N449" s="99" t="str">
        <f t="shared" si="13"/>
        <v xml:space="preserve"> </v>
      </c>
      <c r="O449" s="150">
        <f>IF(I449,VLOOKUP(I449,libellés3[],4,),)</f>
        <v>0</v>
      </c>
      <c r="S449" s="53"/>
    </row>
    <row r="450" spans="2:19">
      <c r="B450" s="111"/>
      <c r="C450" s="94"/>
      <c r="D450" s="94"/>
      <c r="E450" s="94"/>
      <c r="F450" s="156"/>
      <c r="G450" s="155"/>
      <c r="H450" s="103">
        <f t="shared" si="14"/>
        <v>0</v>
      </c>
      <c r="I450" s="112"/>
      <c r="J450" s="96">
        <f>IF(I450,VLOOKUP(I450,libellés3[],2,),)</f>
        <v>0</v>
      </c>
      <c r="K450" s="96">
        <f>IF(I450,VLOOKUP(I450,libellés3[],3,),)</f>
        <v>0</v>
      </c>
      <c r="L450" s="109"/>
      <c r="M450" s="110"/>
      <c r="N450" s="99" t="str">
        <f t="shared" si="13"/>
        <v xml:space="preserve"> </v>
      </c>
      <c r="O450" s="150">
        <f>IF(I450,VLOOKUP(I450,libellés3[],4,),)</f>
        <v>0</v>
      </c>
      <c r="S450" s="53"/>
    </row>
    <row r="451" spans="2:19">
      <c r="B451" s="111"/>
      <c r="C451" s="94"/>
      <c r="D451" s="94"/>
      <c r="E451" s="94"/>
      <c r="F451" s="156"/>
      <c r="G451" s="155"/>
      <c r="H451" s="103">
        <f t="shared" si="14"/>
        <v>0</v>
      </c>
      <c r="I451" s="112"/>
      <c r="J451" s="96">
        <f>IF(I451,VLOOKUP(I451,libellés3[],2,),)</f>
        <v>0</v>
      </c>
      <c r="K451" s="96">
        <f>IF(I451,VLOOKUP(I451,libellés3[],3,),)</f>
        <v>0</v>
      </c>
      <c r="L451" s="109"/>
      <c r="M451" s="110"/>
      <c r="N451" s="99" t="str">
        <f t="shared" si="13"/>
        <v xml:space="preserve"> </v>
      </c>
      <c r="O451" s="150">
        <f>IF(I451,VLOOKUP(I451,libellés3[],4,),)</f>
        <v>0</v>
      </c>
      <c r="S451" s="53"/>
    </row>
    <row r="452" spans="2:19">
      <c r="B452" s="111"/>
      <c r="C452" s="94"/>
      <c r="D452" s="94"/>
      <c r="E452" s="94"/>
      <c r="F452" s="156"/>
      <c r="G452" s="155"/>
      <c r="H452" s="103">
        <f t="shared" si="14"/>
        <v>0</v>
      </c>
      <c r="I452" s="112"/>
      <c r="J452" s="96">
        <f>IF(I452,VLOOKUP(I452,libellés3[],2,),)</f>
        <v>0</v>
      </c>
      <c r="K452" s="96">
        <f>IF(I452,VLOOKUP(I452,libellés3[],3,),)</f>
        <v>0</v>
      </c>
      <c r="L452" s="109"/>
      <c r="M452" s="110"/>
      <c r="N452" s="99" t="str">
        <f t="shared" si="13"/>
        <v xml:space="preserve"> </v>
      </c>
      <c r="O452" s="150">
        <f>IF(I452,VLOOKUP(I452,libellés3[],4,),)</f>
        <v>0</v>
      </c>
      <c r="S452" s="53"/>
    </row>
    <row r="453" spans="2:19">
      <c r="B453" s="111"/>
      <c r="C453" s="94"/>
      <c r="D453" s="94"/>
      <c r="E453" s="94"/>
      <c r="F453" s="156"/>
      <c r="G453" s="155"/>
      <c r="H453" s="103">
        <f t="shared" si="14"/>
        <v>0</v>
      </c>
      <c r="I453" s="112"/>
      <c r="J453" s="96">
        <f>IF(I453,VLOOKUP(I453,libellés3[],2,),)</f>
        <v>0</v>
      </c>
      <c r="K453" s="96">
        <f>IF(I453,VLOOKUP(I453,libellés3[],3,),)</f>
        <v>0</v>
      </c>
      <c r="L453" s="109"/>
      <c r="M453" s="110"/>
      <c r="N453" s="99" t="str">
        <f t="shared" si="13"/>
        <v xml:space="preserve"> </v>
      </c>
      <c r="O453" s="150">
        <f>IF(I453,VLOOKUP(I453,libellés3[],4,),)</f>
        <v>0</v>
      </c>
      <c r="S453" s="53"/>
    </row>
    <row r="454" spans="2:19">
      <c r="B454" s="111"/>
      <c r="C454" s="94"/>
      <c r="D454" s="94"/>
      <c r="E454" s="94"/>
      <c r="F454" s="156"/>
      <c r="G454" s="155"/>
      <c r="H454" s="103">
        <f t="shared" si="14"/>
        <v>0</v>
      </c>
      <c r="I454" s="112"/>
      <c r="J454" s="96">
        <f>IF(I454,VLOOKUP(I454,libellés3[],2,),)</f>
        <v>0</v>
      </c>
      <c r="K454" s="96">
        <f>IF(I454,VLOOKUP(I454,libellés3[],3,),)</f>
        <v>0</v>
      </c>
      <c r="L454" s="109"/>
      <c r="M454" s="110"/>
      <c r="N454" s="99" t="str">
        <f t="shared" si="13"/>
        <v xml:space="preserve"> </v>
      </c>
      <c r="O454" s="150">
        <f>IF(I454,VLOOKUP(I454,libellés3[],4,),)</f>
        <v>0</v>
      </c>
      <c r="S454" s="53"/>
    </row>
    <row r="455" spans="2:19">
      <c r="B455" s="111"/>
      <c r="C455" s="94"/>
      <c r="D455" s="94"/>
      <c r="E455" s="94"/>
      <c r="F455" s="156"/>
      <c r="G455" s="155"/>
      <c r="H455" s="103">
        <f t="shared" si="14"/>
        <v>0</v>
      </c>
      <c r="I455" s="112"/>
      <c r="J455" s="96">
        <f>IF(I455,VLOOKUP(I455,libellés3[],2,),)</f>
        <v>0</v>
      </c>
      <c r="K455" s="96">
        <f>IF(I455,VLOOKUP(I455,libellés3[],3,),)</f>
        <v>0</v>
      </c>
      <c r="L455" s="109"/>
      <c r="M455" s="110"/>
      <c r="N455" s="99" t="str">
        <f t="shared" si="13"/>
        <v xml:space="preserve"> </v>
      </c>
      <c r="O455" s="150">
        <f>IF(I455,VLOOKUP(I455,libellés3[],4,),)</f>
        <v>0</v>
      </c>
      <c r="S455" s="53"/>
    </row>
    <row r="456" spans="2:19">
      <c r="B456" s="111"/>
      <c r="C456" s="94"/>
      <c r="D456" s="94"/>
      <c r="E456" s="94"/>
      <c r="F456" s="156"/>
      <c r="G456" s="155"/>
      <c r="H456" s="103">
        <f t="shared" si="14"/>
        <v>0</v>
      </c>
      <c r="I456" s="112"/>
      <c r="J456" s="96">
        <f>IF(I456,VLOOKUP(I456,libellés3[],2,),)</f>
        <v>0</v>
      </c>
      <c r="K456" s="96">
        <f>IF(I456,VLOOKUP(I456,libellés3[],3,),)</f>
        <v>0</v>
      </c>
      <c r="L456" s="109"/>
      <c r="M456" s="110"/>
      <c r="N456" s="99" t="str">
        <f t="shared" si="13"/>
        <v xml:space="preserve"> </v>
      </c>
      <c r="O456" s="150">
        <f>IF(I456,VLOOKUP(I456,libellés3[],4,),)</f>
        <v>0</v>
      </c>
      <c r="S456" s="53"/>
    </row>
    <row r="457" spans="2:19">
      <c r="B457" s="111"/>
      <c r="C457" s="94"/>
      <c r="D457" s="94"/>
      <c r="E457" s="94"/>
      <c r="F457" s="156"/>
      <c r="G457" s="155"/>
      <c r="H457" s="103">
        <f t="shared" si="14"/>
        <v>0</v>
      </c>
      <c r="I457" s="112"/>
      <c r="J457" s="96">
        <f>IF(I457,VLOOKUP(I457,libellés3[],2,),)</f>
        <v>0</v>
      </c>
      <c r="K457" s="96">
        <f>IF(I457,VLOOKUP(I457,libellés3[],3,),)</f>
        <v>0</v>
      </c>
      <c r="L457" s="109"/>
      <c r="M457" s="110"/>
      <c r="N457" s="99" t="str">
        <f t="shared" si="13"/>
        <v xml:space="preserve"> </v>
      </c>
      <c r="O457" s="150">
        <f>IF(I457,VLOOKUP(I457,libellés3[],4,),)</f>
        <v>0</v>
      </c>
      <c r="S457" s="53"/>
    </row>
    <row r="458" spans="2:19">
      <c r="B458" s="111"/>
      <c r="C458" s="94"/>
      <c r="D458" s="94"/>
      <c r="E458" s="94"/>
      <c r="F458" s="156"/>
      <c r="G458" s="155"/>
      <c r="H458" s="103">
        <f t="shared" si="14"/>
        <v>0</v>
      </c>
      <c r="I458" s="112"/>
      <c r="J458" s="96">
        <f>IF(I458,VLOOKUP(I458,libellés3[],2,),)</f>
        <v>0</v>
      </c>
      <c r="K458" s="96">
        <f>IF(I458,VLOOKUP(I458,libellés3[],3,),)</f>
        <v>0</v>
      </c>
      <c r="L458" s="109"/>
      <c r="M458" s="110"/>
      <c r="N458" s="99" t="str">
        <f t="shared" si="13"/>
        <v xml:space="preserve"> </v>
      </c>
      <c r="O458" s="150">
        <f>IF(I458,VLOOKUP(I458,libellés3[],4,),)</f>
        <v>0</v>
      </c>
      <c r="S458" s="53"/>
    </row>
    <row r="459" spans="2:19">
      <c r="B459" s="111"/>
      <c r="C459" s="94"/>
      <c r="D459" s="94"/>
      <c r="E459" s="94"/>
      <c r="F459" s="156"/>
      <c r="G459" s="155"/>
      <c r="H459" s="103">
        <f t="shared" si="14"/>
        <v>0</v>
      </c>
      <c r="I459" s="112"/>
      <c r="J459" s="96">
        <f>IF(I459,VLOOKUP(I459,libellés3[],2,),)</f>
        <v>0</v>
      </c>
      <c r="K459" s="96">
        <f>IF(I459,VLOOKUP(I459,libellés3[],3,),)</f>
        <v>0</v>
      </c>
      <c r="L459" s="109"/>
      <c r="M459" s="110"/>
      <c r="N459" s="99" t="str">
        <f t="shared" si="13"/>
        <v xml:space="preserve"> </v>
      </c>
      <c r="O459" s="150">
        <f>IF(I459,VLOOKUP(I459,libellés3[],4,),)</f>
        <v>0</v>
      </c>
      <c r="S459" s="53"/>
    </row>
    <row r="460" spans="2:19">
      <c r="B460" s="111"/>
      <c r="C460" s="94"/>
      <c r="D460" s="94"/>
      <c r="E460" s="94"/>
      <c r="F460" s="156"/>
      <c r="G460" s="155"/>
      <c r="H460" s="103">
        <f t="shared" si="14"/>
        <v>0</v>
      </c>
      <c r="I460" s="112"/>
      <c r="J460" s="96">
        <f>IF(I460,VLOOKUP(I460,libellés3[],2,),)</f>
        <v>0</v>
      </c>
      <c r="K460" s="96">
        <f>IF(I460,VLOOKUP(I460,libellés3[],3,),)</f>
        <v>0</v>
      </c>
      <c r="L460" s="109"/>
      <c r="M460" s="110"/>
      <c r="N460" s="99" t="str">
        <f t="shared" si="13"/>
        <v xml:space="preserve"> </v>
      </c>
      <c r="O460" s="150">
        <f>IF(I460,VLOOKUP(I460,libellés3[],4,),)</f>
        <v>0</v>
      </c>
      <c r="S460" s="53"/>
    </row>
    <row r="461" spans="2:19">
      <c r="B461" s="111"/>
      <c r="C461" s="94"/>
      <c r="D461" s="94"/>
      <c r="E461" s="94"/>
      <c r="F461" s="156"/>
      <c r="G461" s="155"/>
      <c r="H461" s="103">
        <f t="shared" si="14"/>
        <v>0</v>
      </c>
      <c r="I461" s="112"/>
      <c r="J461" s="96">
        <f>IF(I461,VLOOKUP(I461,libellés3[],2,),)</f>
        <v>0</v>
      </c>
      <c r="K461" s="96">
        <f>IF(I461,VLOOKUP(I461,libellés3[],3,),)</f>
        <v>0</v>
      </c>
      <c r="L461" s="109"/>
      <c r="M461" s="110"/>
      <c r="N461" s="99" t="str">
        <f t="shared" si="13"/>
        <v xml:space="preserve"> </v>
      </c>
      <c r="O461" s="150">
        <f>IF(I461,VLOOKUP(I461,libellés3[],4,),)</f>
        <v>0</v>
      </c>
      <c r="S461" s="53"/>
    </row>
    <row r="462" spans="2:19">
      <c r="B462" s="111"/>
      <c r="C462" s="94"/>
      <c r="D462" s="94"/>
      <c r="E462" s="94"/>
      <c r="F462" s="156"/>
      <c r="G462" s="155"/>
      <c r="H462" s="103">
        <f t="shared" si="14"/>
        <v>0</v>
      </c>
      <c r="I462" s="112"/>
      <c r="J462" s="96">
        <f>IF(I462,VLOOKUP(I462,libellés3[],2,),)</f>
        <v>0</v>
      </c>
      <c r="K462" s="96">
        <f>IF(I462,VLOOKUP(I462,libellés3[],3,),)</f>
        <v>0</v>
      </c>
      <c r="L462" s="109"/>
      <c r="M462" s="110"/>
      <c r="N462" s="99" t="str">
        <f t="shared" si="13"/>
        <v xml:space="preserve"> </v>
      </c>
      <c r="O462" s="150">
        <f>IF(I462,VLOOKUP(I462,libellés3[],4,),)</f>
        <v>0</v>
      </c>
      <c r="S462" s="53"/>
    </row>
    <row r="463" spans="2:19">
      <c r="B463" s="111"/>
      <c r="C463" s="94"/>
      <c r="D463" s="94"/>
      <c r="E463" s="94"/>
      <c r="F463" s="156"/>
      <c r="G463" s="155"/>
      <c r="H463" s="103">
        <f t="shared" si="14"/>
        <v>0</v>
      </c>
      <c r="I463" s="112"/>
      <c r="J463" s="96">
        <f>IF(I463,VLOOKUP(I463,libellés3[],2,),)</f>
        <v>0</v>
      </c>
      <c r="K463" s="96">
        <f>IF(I463,VLOOKUP(I463,libellés3[],3,),)</f>
        <v>0</v>
      </c>
      <c r="L463" s="109"/>
      <c r="M463" s="110"/>
      <c r="N463" s="99" t="str">
        <f t="shared" si="13"/>
        <v xml:space="preserve"> </v>
      </c>
      <c r="O463" s="150">
        <f>IF(I463,VLOOKUP(I463,libellés3[],4,),)</f>
        <v>0</v>
      </c>
      <c r="S463" s="53"/>
    </row>
    <row r="464" spans="2:19">
      <c r="B464" s="111"/>
      <c r="C464" s="94"/>
      <c r="D464" s="94"/>
      <c r="E464" s="94"/>
      <c r="F464" s="156"/>
      <c r="G464" s="155"/>
      <c r="H464" s="103">
        <f t="shared" si="14"/>
        <v>0</v>
      </c>
      <c r="I464" s="112"/>
      <c r="J464" s="96">
        <f>IF(I464,VLOOKUP(I464,libellés3[],2,),)</f>
        <v>0</v>
      </c>
      <c r="K464" s="96">
        <f>IF(I464,VLOOKUP(I464,libellés3[],3,),)</f>
        <v>0</v>
      </c>
      <c r="L464" s="109"/>
      <c r="M464" s="110"/>
      <c r="N464" s="99" t="str">
        <f t="shared" si="13"/>
        <v xml:space="preserve"> </v>
      </c>
      <c r="O464" s="150">
        <f>IF(I464,VLOOKUP(I464,libellés3[],4,),)</f>
        <v>0</v>
      </c>
      <c r="S464" s="53"/>
    </row>
    <row r="465" spans="2:19">
      <c r="B465" s="111"/>
      <c r="C465" s="94"/>
      <c r="D465" s="94"/>
      <c r="E465" s="94"/>
      <c r="F465" s="156"/>
      <c r="G465" s="155"/>
      <c r="H465" s="103">
        <f t="shared" si="14"/>
        <v>0</v>
      </c>
      <c r="I465" s="112"/>
      <c r="J465" s="96">
        <f>IF(I465,VLOOKUP(I465,libellés3[],2,),)</f>
        <v>0</v>
      </c>
      <c r="K465" s="96">
        <f>IF(I465,VLOOKUP(I465,libellés3[],3,),)</f>
        <v>0</v>
      </c>
      <c r="L465" s="109"/>
      <c r="M465" s="110"/>
      <c r="N465" s="99" t="str">
        <f t="shared" si="13"/>
        <v xml:space="preserve"> </v>
      </c>
      <c r="O465" s="150">
        <f>IF(I465,VLOOKUP(I465,libellés3[],4,),)</f>
        <v>0</v>
      </c>
      <c r="S465" s="53"/>
    </row>
    <row r="466" spans="2:19">
      <c r="B466" s="111"/>
      <c r="C466" s="94"/>
      <c r="D466" s="94"/>
      <c r="E466" s="94"/>
      <c r="F466" s="156"/>
      <c r="G466" s="155"/>
      <c r="H466" s="103">
        <f t="shared" si="14"/>
        <v>0</v>
      </c>
      <c r="I466" s="112"/>
      <c r="J466" s="96">
        <f>IF(I466,VLOOKUP(I466,libellés3[],2,),)</f>
        <v>0</v>
      </c>
      <c r="K466" s="96">
        <f>IF(I466,VLOOKUP(I466,libellés3[],3,),)</f>
        <v>0</v>
      </c>
      <c r="L466" s="109"/>
      <c r="M466" s="110"/>
      <c r="N466" s="99" t="str">
        <f t="shared" si="13"/>
        <v xml:space="preserve"> </v>
      </c>
      <c r="O466" s="150">
        <f>IF(I466,VLOOKUP(I466,libellés3[],4,),)</f>
        <v>0</v>
      </c>
      <c r="S466" s="53"/>
    </row>
    <row r="467" spans="2:19">
      <c r="B467" s="111"/>
      <c r="C467" s="94"/>
      <c r="D467" s="94"/>
      <c r="E467" s="94"/>
      <c r="F467" s="156"/>
      <c r="G467" s="155"/>
      <c r="H467" s="103">
        <f t="shared" si="14"/>
        <v>0</v>
      </c>
      <c r="I467" s="112"/>
      <c r="J467" s="96">
        <f>IF(I467,VLOOKUP(I467,libellés3[],2,),)</f>
        <v>0</v>
      </c>
      <c r="K467" s="96">
        <f>IF(I467,VLOOKUP(I467,libellés3[],3,),)</f>
        <v>0</v>
      </c>
      <c r="L467" s="109"/>
      <c r="M467" s="110"/>
      <c r="N467" s="99" t="str">
        <f t="shared" si="13"/>
        <v xml:space="preserve"> </v>
      </c>
      <c r="O467" s="150">
        <f>IF(I467,VLOOKUP(I467,libellés3[],4,),)</f>
        <v>0</v>
      </c>
      <c r="S467" s="53"/>
    </row>
    <row r="468" spans="2:19">
      <c r="B468" s="111"/>
      <c r="C468" s="94"/>
      <c r="D468" s="94"/>
      <c r="E468" s="94"/>
      <c r="F468" s="156"/>
      <c r="G468" s="155"/>
      <c r="H468" s="103">
        <f t="shared" si="14"/>
        <v>0</v>
      </c>
      <c r="I468" s="112"/>
      <c r="J468" s="96">
        <f>IF(I468,VLOOKUP(I468,libellés3[],2,),)</f>
        <v>0</v>
      </c>
      <c r="K468" s="96">
        <f>IF(I468,VLOOKUP(I468,libellés3[],3,),)</f>
        <v>0</v>
      </c>
      <c r="L468" s="109"/>
      <c r="M468" s="110"/>
      <c r="N468" s="99" t="str">
        <f t="shared" ref="N468:N531" si="15">IF(B468=0," ",+N467+L468-M468)</f>
        <v xml:space="preserve"> </v>
      </c>
      <c r="O468" s="150">
        <f>IF(I468,VLOOKUP(I468,libellés3[],4,),)</f>
        <v>0</v>
      </c>
      <c r="S468" s="53"/>
    </row>
    <row r="469" spans="2:19">
      <c r="B469" s="111"/>
      <c r="C469" s="94"/>
      <c r="D469" s="94"/>
      <c r="E469" s="94"/>
      <c r="F469" s="156"/>
      <c r="G469" s="155"/>
      <c r="H469" s="103">
        <f t="shared" si="14"/>
        <v>0</v>
      </c>
      <c r="I469" s="112"/>
      <c r="J469" s="96">
        <f>IF(I469,VLOOKUP(I469,libellés3[],2,),)</f>
        <v>0</v>
      </c>
      <c r="K469" s="96">
        <f>IF(I469,VLOOKUP(I469,libellés3[],3,),)</f>
        <v>0</v>
      </c>
      <c r="L469" s="109"/>
      <c r="M469" s="110"/>
      <c r="N469" s="99" t="str">
        <f t="shared" si="15"/>
        <v xml:space="preserve"> </v>
      </c>
      <c r="O469" s="150">
        <f>IF(I469,VLOOKUP(I469,libellés3[],4,),)</f>
        <v>0</v>
      </c>
      <c r="S469" s="53"/>
    </row>
    <row r="470" spans="2:19">
      <c r="B470" s="111"/>
      <c r="C470" s="94"/>
      <c r="D470" s="94"/>
      <c r="E470" s="94"/>
      <c r="F470" s="156"/>
      <c r="G470" s="155"/>
      <c r="H470" s="103">
        <f t="shared" ref="H470:H533" si="16">IF(B470,H469+1,)</f>
        <v>0</v>
      </c>
      <c r="I470" s="112"/>
      <c r="J470" s="96">
        <f>IF(I470,VLOOKUP(I470,libellés3[],2,),)</f>
        <v>0</v>
      </c>
      <c r="K470" s="96">
        <f>IF(I470,VLOOKUP(I470,libellés3[],3,),)</f>
        <v>0</v>
      </c>
      <c r="L470" s="109"/>
      <c r="M470" s="110"/>
      <c r="N470" s="99" t="str">
        <f t="shared" si="15"/>
        <v xml:space="preserve"> </v>
      </c>
      <c r="O470" s="150">
        <f>IF(I470,VLOOKUP(I470,libellés3[],4,),)</f>
        <v>0</v>
      </c>
      <c r="S470" s="53"/>
    </row>
    <row r="471" spans="2:19">
      <c r="B471" s="111"/>
      <c r="C471" s="94"/>
      <c r="D471" s="94"/>
      <c r="E471" s="94"/>
      <c r="F471" s="156"/>
      <c r="G471" s="155"/>
      <c r="H471" s="103">
        <f t="shared" si="16"/>
        <v>0</v>
      </c>
      <c r="I471" s="112"/>
      <c r="J471" s="96">
        <f>IF(I471,VLOOKUP(I471,libellés3[],2,),)</f>
        <v>0</v>
      </c>
      <c r="K471" s="96">
        <f>IF(I471,VLOOKUP(I471,libellés3[],3,),)</f>
        <v>0</v>
      </c>
      <c r="L471" s="109"/>
      <c r="M471" s="110"/>
      <c r="N471" s="99" t="str">
        <f t="shared" si="15"/>
        <v xml:space="preserve"> </v>
      </c>
      <c r="O471" s="150">
        <f>IF(I471,VLOOKUP(I471,libellés3[],4,),)</f>
        <v>0</v>
      </c>
      <c r="S471" s="53"/>
    </row>
    <row r="472" spans="2:19">
      <c r="B472" s="111"/>
      <c r="C472" s="94"/>
      <c r="D472" s="94"/>
      <c r="E472" s="94"/>
      <c r="F472" s="156"/>
      <c r="G472" s="155"/>
      <c r="H472" s="103">
        <f t="shared" si="16"/>
        <v>0</v>
      </c>
      <c r="I472" s="112"/>
      <c r="J472" s="96">
        <f>IF(I472,VLOOKUP(I472,libellés3[],2,),)</f>
        <v>0</v>
      </c>
      <c r="K472" s="96">
        <f>IF(I472,VLOOKUP(I472,libellés3[],3,),)</f>
        <v>0</v>
      </c>
      <c r="L472" s="109"/>
      <c r="M472" s="110"/>
      <c r="N472" s="99" t="str">
        <f t="shared" si="15"/>
        <v xml:space="preserve"> </v>
      </c>
      <c r="O472" s="150">
        <f>IF(I472,VLOOKUP(I472,libellés3[],4,),)</f>
        <v>0</v>
      </c>
      <c r="S472" s="53"/>
    </row>
    <row r="473" spans="2:19">
      <c r="B473" s="111"/>
      <c r="C473" s="94"/>
      <c r="D473" s="94"/>
      <c r="E473" s="94"/>
      <c r="F473" s="156"/>
      <c r="G473" s="155"/>
      <c r="H473" s="103">
        <f t="shared" si="16"/>
        <v>0</v>
      </c>
      <c r="I473" s="112"/>
      <c r="J473" s="96">
        <f>IF(I473,VLOOKUP(I473,libellés3[],2,),)</f>
        <v>0</v>
      </c>
      <c r="K473" s="96">
        <f>IF(I473,VLOOKUP(I473,libellés3[],3,),)</f>
        <v>0</v>
      </c>
      <c r="L473" s="109"/>
      <c r="M473" s="110"/>
      <c r="N473" s="99" t="str">
        <f t="shared" si="15"/>
        <v xml:space="preserve"> </v>
      </c>
      <c r="O473" s="150">
        <f>IF(I473,VLOOKUP(I473,libellés3[],4,),)</f>
        <v>0</v>
      </c>
      <c r="S473" s="53"/>
    </row>
    <row r="474" spans="2:19">
      <c r="B474" s="111"/>
      <c r="C474" s="94"/>
      <c r="D474" s="94"/>
      <c r="E474" s="94"/>
      <c r="F474" s="156"/>
      <c r="G474" s="155"/>
      <c r="H474" s="103">
        <f t="shared" si="16"/>
        <v>0</v>
      </c>
      <c r="I474" s="112"/>
      <c r="J474" s="96">
        <f>IF(I474,VLOOKUP(I474,libellés3[],2,),)</f>
        <v>0</v>
      </c>
      <c r="K474" s="96">
        <f>IF(I474,VLOOKUP(I474,libellés3[],3,),)</f>
        <v>0</v>
      </c>
      <c r="L474" s="109"/>
      <c r="M474" s="110"/>
      <c r="N474" s="99" t="str">
        <f t="shared" si="15"/>
        <v xml:space="preserve"> </v>
      </c>
      <c r="O474" s="150">
        <f>IF(I474,VLOOKUP(I474,libellés3[],4,),)</f>
        <v>0</v>
      </c>
      <c r="S474" s="53"/>
    </row>
    <row r="475" spans="2:19">
      <c r="B475" s="111"/>
      <c r="C475" s="94"/>
      <c r="D475" s="94"/>
      <c r="E475" s="94"/>
      <c r="F475" s="156"/>
      <c r="G475" s="155"/>
      <c r="H475" s="103">
        <f t="shared" si="16"/>
        <v>0</v>
      </c>
      <c r="I475" s="112"/>
      <c r="J475" s="96">
        <f>IF(I475,VLOOKUP(I475,libellés3[],2,),)</f>
        <v>0</v>
      </c>
      <c r="K475" s="96">
        <f>IF(I475,VLOOKUP(I475,libellés3[],3,),)</f>
        <v>0</v>
      </c>
      <c r="L475" s="109"/>
      <c r="M475" s="110"/>
      <c r="N475" s="99" t="str">
        <f t="shared" si="15"/>
        <v xml:space="preserve"> </v>
      </c>
      <c r="O475" s="150">
        <f>IF(I475,VLOOKUP(I475,libellés3[],4,),)</f>
        <v>0</v>
      </c>
      <c r="S475" s="53"/>
    </row>
    <row r="476" spans="2:19">
      <c r="B476" s="111"/>
      <c r="C476" s="94"/>
      <c r="D476" s="94"/>
      <c r="E476" s="94"/>
      <c r="F476" s="156"/>
      <c r="G476" s="155"/>
      <c r="H476" s="103">
        <f t="shared" si="16"/>
        <v>0</v>
      </c>
      <c r="I476" s="112"/>
      <c r="J476" s="96">
        <f>IF(I476,VLOOKUP(I476,libellés3[],2,),)</f>
        <v>0</v>
      </c>
      <c r="K476" s="96">
        <f>IF(I476,VLOOKUP(I476,libellés3[],3,),)</f>
        <v>0</v>
      </c>
      <c r="L476" s="109"/>
      <c r="M476" s="110"/>
      <c r="N476" s="99" t="str">
        <f t="shared" si="15"/>
        <v xml:space="preserve"> </v>
      </c>
      <c r="O476" s="150">
        <f>IF(I476,VLOOKUP(I476,libellés3[],4,),)</f>
        <v>0</v>
      </c>
      <c r="S476" s="53"/>
    </row>
    <row r="477" spans="2:19">
      <c r="B477" s="111"/>
      <c r="C477" s="94"/>
      <c r="D477" s="94"/>
      <c r="E477" s="94"/>
      <c r="F477" s="156"/>
      <c r="G477" s="155"/>
      <c r="H477" s="103">
        <f t="shared" si="16"/>
        <v>0</v>
      </c>
      <c r="I477" s="112"/>
      <c r="J477" s="96">
        <f>IF(I477,VLOOKUP(I477,libellés3[],2,),)</f>
        <v>0</v>
      </c>
      <c r="K477" s="96">
        <f>IF(I477,VLOOKUP(I477,libellés3[],3,),)</f>
        <v>0</v>
      </c>
      <c r="L477" s="109"/>
      <c r="M477" s="110"/>
      <c r="N477" s="99" t="str">
        <f t="shared" si="15"/>
        <v xml:space="preserve"> </v>
      </c>
      <c r="O477" s="150">
        <f>IF(I477,VLOOKUP(I477,libellés3[],4,),)</f>
        <v>0</v>
      </c>
      <c r="S477" s="53"/>
    </row>
    <row r="478" spans="2:19">
      <c r="B478" s="111"/>
      <c r="C478" s="94"/>
      <c r="D478" s="94"/>
      <c r="E478" s="94"/>
      <c r="F478" s="156"/>
      <c r="G478" s="155"/>
      <c r="H478" s="103">
        <f t="shared" si="16"/>
        <v>0</v>
      </c>
      <c r="I478" s="112"/>
      <c r="J478" s="96">
        <f>IF(I478,VLOOKUP(I478,libellés3[],2,),)</f>
        <v>0</v>
      </c>
      <c r="K478" s="96">
        <f>IF(I478,VLOOKUP(I478,libellés3[],3,),)</f>
        <v>0</v>
      </c>
      <c r="L478" s="109"/>
      <c r="M478" s="110"/>
      <c r="N478" s="99" t="str">
        <f t="shared" si="15"/>
        <v xml:space="preserve"> </v>
      </c>
      <c r="O478" s="150">
        <f>IF(I478,VLOOKUP(I478,libellés3[],4,),)</f>
        <v>0</v>
      </c>
      <c r="S478" s="53"/>
    </row>
    <row r="479" spans="2:19">
      <c r="B479" s="111"/>
      <c r="C479" s="94"/>
      <c r="D479" s="94"/>
      <c r="E479" s="94"/>
      <c r="F479" s="156"/>
      <c r="G479" s="155"/>
      <c r="H479" s="103">
        <f t="shared" si="16"/>
        <v>0</v>
      </c>
      <c r="I479" s="112"/>
      <c r="J479" s="96">
        <f>IF(I479,VLOOKUP(I479,libellés3[],2,),)</f>
        <v>0</v>
      </c>
      <c r="K479" s="96">
        <f>IF(I479,VLOOKUP(I479,libellés3[],3,),)</f>
        <v>0</v>
      </c>
      <c r="L479" s="109"/>
      <c r="M479" s="110"/>
      <c r="N479" s="99" t="str">
        <f t="shared" si="15"/>
        <v xml:space="preserve"> </v>
      </c>
      <c r="O479" s="150">
        <f>IF(I479,VLOOKUP(I479,libellés3[],4,),)</f>
        <v>0</v>
      </c>
      <c r="S479" s="53"/>
    </row>
    <row r="480" spans="2:19">
      <c r="B480" s="111"/>
      <c r="C480" s="94"/>
      <c r="D480" s="94"/>
      <c r="E480" s="94"/>
      <c r="F480" s="156"/>
      <c r="G480" s="155"/>
      <c r="H480" s="103">
        <f t="shared" si="16"/>
        <v>0</v>
      </c>
      <c r="I480" s="112"/>
      <c r="J480" s="96">
        <f>IF(I480,VLOOKUP(I480,libellés3[],2,),)</f>
        <v>0</v>
      </c>
      <c r="K480" s="96">
        <f>IF(I480,VLOOKUP(I480,libellés3[],3,),)</f>
        <v>0</v>
      </c>
      <c r="L480" s="109"/>
      <c r="M480" s="110"/>
      <c r="N480" s="99" t="str">
        <f t="shared" si="15"/>
        <v xml:space="preserve"> </v>
      </c>
      <c r="O480" s="150">
        <f>IF(I480,VLOOKUP(I480,libellés3[],4,),)</f>
        <v>0</v>
      </c>
      <c r="S480" s="53"/>
    </row>
    <row r="481" spans="2:19">
      <c r="B481" s="111"/>
      <c r="C481" s="94"/>
      <c r="D481" s="94"/>
      <c r="E481" s="94"/>
      <c r="F481" s="156"/>
      <c r="G481" s="155"/>
      <c r="H481" s="103">
        <f t="shared" si="16"/>
        <v>0</v>
      </c>
      <c r="I481" s="112"/>
      <c r="J481" s="96">
        <f>IF(I481,VLOOKUP(I481,libellés3[],2,),)</f>
        <v>0</v>
      </c>
      <c r="K481" s="96">
        <f>IF(I481,VLOOKUP(I481,libellés3[],3,),)</f>
        <v>0</v>
      </c>
      <c r="L481" s="109"/>
      <c r="M481" s="110"/>
      <c r="N481" s="99" t="str">
        <f t="shared" si="15"/>
        <v xml:space="preserve"> </v>
      </c>
      <c r="O481" s="150">
        <f>IF(I481,VLOOKUP(I481,libellés3[],4,),)</f>
        <v>0</v>
      </c>
      <c r="S481" s="53"/>
    </row>
    <row r="482" spans="2:19">
      <c r="B482" s="111"/>
      <c r="C482" s="94"/>
      <c r="D482" s="94"/>
      <c r="E482" s="94"/>
      <c r="F482" s="156"/>
      <c r="G482" s="155"/>
      <c r="H482" s="103">
        <f t="shared" si="16"/>
        <v>0</v>
      </c>
      <c r="I482" s="112"/>
      <c r="J482" s="96">
        <f>IF(I482,VLOOKUP(I482,libellés3[],2,),)</f>
        <v>0</v>
      </c>
      <c r="K482" s="96">
        <f>IF(I482,VLOOKUP(I482,libellés3[],3,),)</f>
        <v>0</v>
      </c>
      <c r="L482" s="109"/>
      <c r="M482" s="110"/>
      <c r="N482" s="99" t="str">
        <f t="shared" si="15"/>
        <v xml:space="preserve"> </v>
      </c>
      <c r="O482" s="150">
        <f>IF(I482,VLOOKUP(I482,libellés3[],4,),)</f>
        <v>0</v>
      </c>
      <c r="S482" s="53"/>
    </row>
    <row r="483" spans="2:19">
      <c r="B483" s="111"/>
      <c r="C483" s="94"/>
      <c r="D483" s="94"/>
      <c r="E483" s="94"/>
      <c r="F483" s="156"/>
      <c r="G483" s="155"/>
      <c r="H483" s="103">
        <f t="shared" si="16"/>
        <v>0</v>
      </c>
      <c r="I483" s="112"/>
      <c r="J483" s="96">
        <f>IF(I483,VLOOKUP(I483,libellés3[],2,),)</f>
        <v>0</v>
      </c>
      <c r="K483" s="96">
        <f>IF(I483,VLOOKUP(I483,libellés3[],3,),)</f>
        <v>0</v>
      </c>
      <c r="L483" s="109"/>
      <c r="M483" s="110"/>
      <c r="N483" s="99" t="str">
        <f t="shared" si="15"/>
        <v xml:space="preserve"> </v>
      </c>
      <c r="O483" s="150">
        <f>IF(I483,VLOOKUP(I483,libellés3[],4,),)</f>
        <v>0</v>
      </c>
      <c r="S483" s="53"/>
    </row>
    <row r="484" spans="2:19">
      <c r="B484" s="111"/>
      <c r="C484" s="94"/>
      <c r="D484" s="94"/>
      <c r="E484" s="94"/>
      <c r="F484" s="156"/>
      <c r="G484" s="155"/>
      <c r="H484" s="103">
        <f t="shared" si="16"/>
        <v>0</v>
      </c>
      <c r="I484" s="112"/>
      <c r="J484" s="96">
        <f>IF(I484,VLOOKUP(I484,libellés3[],2,),)</f>
        <v>0</v>
      </c>
      <c r="K484" s="96">
        <f>IF(I484,VLOOKUP(I484,libellés3[],3,),)</f>
        <v>0</v>
      </c>
      <c r="L484" s="109"/>
      <c r="M484" s="110"/>
      <c r="N484" s="99" t="str">
        <f t="shared" si="15"/>
        <v xml:space="preserve"> </v>
      </c>
      <c r="O484" s="150">
        <f>IF(I484,VLOOKUP(I484,libellés3[],4,),)</f>
        <v>0</v>
      </c>
      <c r="S484" s="53"/>
    </row>
    <row r="485" spans="2:19">
      <c r="B485" s="111"/>
      <c r="C485" s="94"/>
      <c r="D485" s="94"/>
      <c r="E485" s="94"/>
      <c r="F485" s="156"/>
      <c r="G485" s="155"/>
      <c r="H485" s="103">
        <f t="shared" si="16"/>
        <v>0</v>
      </c>
      <c r="I485" s="112"/>
      <c r="J485" s="96">
        <f>IF(I485,VLOOKUP(I485,libellés3[],2,),)</f>
        <v>0</v>
      </c>
      <c r="K485" s="96">
        <f>IF(I485,VLOOKUP(I485,libellés3[],3,),)</f>
        <v>0</v>
      </c>
      <c r="L485" s="109"/>
      <c r="M485" s="110"/>
      <c r="N485" s="99" t="str">
        <f t="shared" si="15"/>
        <v xml:space="preserve"> </v>
      </c>
      <c r="O485" s="150">
        <f>IF(I485,VLOOKUP(I485,libellés3[],4,),)</f>
        <v>0</v>
      </c>
      <c r="S485" s="53"/>
    </row>
    <row r="486" spans="2:19">
      <c r="B486" s="111"/>
      <c r="C486" s="94"/>
      <c r="D486" s="94"/>
      <c r="E486" s="94"/>
      <c r="F486" s="156"/>
      <c r="G486" s="155"/>
      <c r="H486" s="103">
        <f t="shared" si="16"/>
        <v>0</v>
      </c>
      <c r="I486" s="112"/>
      <c r="J486" s="96">
        <f>IF(I486,VLOOKUP(I486,libellés3[],2,),)</f>
        <v>0</v>
      </c>
      <c r="K486" s="96">
        <f>IF(I486,VLOOKUP(I486,libellés3[],3,),)</f>
        <v>0</v>
      </c>
      <c r="L486" s="109"/>
      <c r="M486" s="110"/>
      <c r="N486" s="99" t="str">
        <f t="shared" si="15"/>
        <v xml:space="preserve"> </v>
      </c>
      <c r="O486" s="150">
        <f>IF(I486,VLOOKUP(I486,libellés3[],4,),)</f>
        <v>0</v>
      </c>
      <c r="S486" s="53"/>
    </row>
    <row r="487" spans="2:19">
      <c r="B487" s="111"/>
      <c r="C487" s="94"/>
      <c r="D487" s="94"/>
      <c r="E487" s="94"/>
      <c r="F487" s="156"/>
      <c r="G487" s="155"/>
      <c r="H487" s="103">
        <f t="shared" si="16"/>
        <v>0</v>
      </c>
      <c r="I487" s="112"/>
      <c r="J487" s="96">
        <f>IF(I487,VLOOKUP(I487,libellés3[],2,),)</f>
        <v>0</v>
      </c>
      <c r="K487" s="96">
        <f>IF(I487,VLOOKUP(I487,libellés3[],3,),)</f>
        <v>0</v>
      </c>
      <c r="L487" s="109"/>
      <c r="M487" s="110"/>
      <c r="N487" s="99" t="str">
        <f t="shared" si="15"/>
        <v xml:space="preserve"> </v>
      </c>
      <c r="O487" s="150">
        <f>IF(I487,VLOOKUP(I487,libellés3[],4,),)</f>
        <v>0</v>
      </c>
      <c r="S487" s="53"/>
    </row>
    <row r="488" spans="2:19">
      <c r="B488" s="111"/>
      <c r="C488" s="94"/>
      <c r="D488" s="94"/>
      <c r="E488" s="94"/>
      <c r="F488" s="156"/>
      <c r="G488" s="155"/>
      <c r="H488" s="103">
        <f t="shared" si="16"/>
        <v>0</v>
      </c>
      <c r="I488" s="112"/>
      <c r="J488" s="96">
        <f>IF(I488,VLOOKUP(I488,libellés3[],2,),)</f>
        <v>0</v>
      </c>
      <c r="K488" s="96">
        <f>IF(I488,VLOOKUP(I488,libellés3[],3,),)</f>
        <v>0</v>
      </c>
      <c r="L488" s="109"/>
      <c r="M488" s="110"/>
      <c r="N488" s="99" t="str">
        <f t="shared" si="15"/>
        <v xml:space="preserve"> </v>
      </c>
      <c r="O488" s="150">
        <f>IF(I488,VLOOKUP(I488,libellés3[],4,),)</f>
        <v>0</v>
      </c>
      <c r="S488" s="53"/>
    </row>
    <row r="489" spans="2:19">
      <c r="B489" s="111"/>
      <c r="C489" s="94"/>
      <c r="D489" s="94"/>
      <c r="E489" s="94"/>
      <c r="F489" s="156"/>
      <c r="G489" s="155"/>
      <c r="H489" s="103">
        <f t="shared" si="16"/>
        <v>0</v>
      </c>
      <c r="I489" s="112"/>
      <c r="J489" s="96">
        <f>IF(I489,VLOOKUP(I489,libellés3[],2,),)</f>
        <v>0</v>
      </c>
      <c r="K489" s="96">
        <f>IF(I489,VLOOKUP(I489,libellés3[],3,),)</f>
        <v>0</v>
      </c>
      <c r="L489" s="109"/>
      <c r="M489" s="110"/>
      <c r="N489" s="99" t="str">
        <f t="shared" si="15"/>
        <v xml:space="preserve"> </v>
      </c>
      <c r="O489" s="150">
        <f>IF(I489,VLOOKUP(I489,libellés3[],4,),)</f>
        <v>0</v>
      </c>
      <c r="S489" s="53"/>
    </row>
    <row r="490" spans="2:19">
      <c r="B490" s="111"/>
      <c r="C490" s="94"/>
      <c r="D490" s="94"/>
      <c r="E490" s="94"/>
      <c r="F490" s="156"/>
      <c r="G490" s="155"/>
      <c r="H490" s="103">
        <f t="shared" si="16"/>
        <v>0</v>
      </c>
      <c r="I490" s="112"/>
      <c r="J490" s="96">
        <f>IF(I490,VLOOKUP(I490,libellés3[],2,),)</f>
        <v>0</v>
      </c>
      <c r="K490" s="96">
        <f>IF(I490,VLOOKUP(I490,libellés3[],3,),)</f>
        <v>0</v>
      </c>
      <c r="L490" s="109"/>
      <c r="M490" s="110"/>
      <c r="N490" s="99" t="str">
        <f t="shared" si="15"/>
        <v xml:space="preserve"> </v>
      </c>
      <c r="O490" s="150">
        <f>IF(I490,VLOOKUP(I490,libellés3[],4,),)</f>
        <v>0</v>
      </c>
      <c r="S490" s="53"/>
    </row>
    <row r="491" spans="2:19">
      <c r="B491" s="111"/>
      <c r="C491" s="94"/>
      <c r="D491" s="94"/>
      <c r="E491" s="94"/>
      <c r="F491" s="156"/>
      <c r="G491" s="155"/>
      <c r="H491" s="103">
        <f t="shared" si="16"/>
        <v>0</v>
      </c>
      <c r="I491" s="112"/>
      <c r="J491" s="96">
        <f>IF(I491,VLOOKUP(I491,libellés3[],2,),)</f>
        <v>0</v>
      </c>
      <c r="K491" s="96">
        <f>IF(I491,VLOOKUP(I491,libellés3[],3,),)</f>
        <v>0</v>
      </c>
      <c r="L491" s="109"/>
      <c r="M491" s="110"/>
      <c r="N491" s="99" t="str">
        <f t="shared" si="15"/>
        <v xml:space="preserve"> </v>
      </c>
      <c r="O491" s="150">
        <f>IF(I491,VLOOKUP(I491,libellés3[],4,),)</f>
        <v>0</v>
      </c>
      <c r="S491" s="53"/>
    </row>
    <row r="492" spans="2:19">
      <c r="B492" s="111"/>
      <c r="C492" s="94"/>
      <c r="D492" s="94"/>
      <c r="E492" s="94"/>
      <c r="F492" s="156"/>
      <c r="G492" s="155"/>
      <c r="H492" s="103">
        <f t="shared" si="16"/>
        <v>0</v>
      </c>
      <c r="I492" s="112"/>
      <c r="J492" s="96">
        <f>IF(I492,VLOOKUP(I492,libellés3[],2,),)</f>
        <v>0</v>
      </c>
      <c r="K492" s="96">
        <f>IF(I492,VLOOKUP(I492,libellés3[],3,),)</f>
        <v>0</v>
      </c>
      <c r="L492" s="109"/>
      <c r="M492" s="110"/>
      <c r="N492" s="99" t="str">
        <f t="shared" si="15"/>
        <v xml:space="preserve"> </v>
      </c>
      <c r="O492" s="150">
        <f>IF(I492,VLOOKUP(I492,libellés3[],4,),)</f>
        <v>0</v>
      </c>
      <c r="S492" s="53"/>
    </row>
    <row r="493" spans="2:19">
      <c r="B493" s="111"/>
      <c r="C493" s="94"/>
      <c r="D493" s="94"/>
      <c r="E493" s="94"/>
      <c r="F493" s="156"/>
      <c r="G493" s="155"/>
      <c r="H493" s="103">
        <f t="shared" si="16"/>
        <v>0</v>
      </c>
      <c r="I493" s="112"/>
      <c r="J493" s="96">
        <f>IF(I493,VLOOKUP(I493,libellés3[],2,),)</f>
        <v>0</v>
      </c>
      <c r="K493" s="96">
        <f>IF(I493,VLOOKUP(I493,libellés3[],3,),)</f>
        <v>0</v>
      </c>
      <c r="L493" s="109"/>
      <c r="M493" s="110"/>
      <c r="N493" s="99" t="str">
        <f t="shared" si="15"/>
        <v xml:space="preserve"> </v>
      </c>
      <c r="O493" s="150">
        <f>IF(I493,VLOOKUP(I493,libellés3[],4,),)</f>
        <v>0</v>
      </c>
      <c r="S493" s="53"/>
    </row>
    <row r="494" spans="2:19">
      <c r="B494" s="111"/>
      <c r="C494" s="94"/>
      <c r="D494" s="94"/>
      <c r="E494" s="94"/>
      <c r="F494" s="156"/>
      <c r="G494" s="155"/>
      <c r="H494" s="103">
        <f t="shared" si="16"/>
        <v>0</v>
      </c>
      <c r="I494" s="112"/>
      <c r="J494" s="96">
        <f>IF(I494,VLOOKUP(I494,libellés3[],2,),)</f>
        <v>0</v>
      </c>
      <c r="K494" s="96">
        <f>IF(I494,VLOOKUP(I494,libellés3[],3,),)</f>
        <v>0</v>
      </c>
      <c r="L494" s="109"/>
      <c r="M494" s="110"/>
      <c r="N494" s="99" t="str">
        <f t="shared" si="15"/>
        <v xml:space="preserve"> </v>
      </c>
      <c r="O494" s="150">
        <f>IF(I494,VLOOKUP(I494,libellés3[],4,),)</f>
        <v>0</v>
      </c>
      <c r="S494" s="53"/>
    </row>
    <row r="495" spans="2:19">
      <c r="B495" s="111"/>
      <c r="C495" s="94"/>
      <c r="D495" s="94"/>
      <c r="E495" s="94"/>
      <c r="F495" s="156"/>
      <c r="G495" s="155"/>
      <c r="H495" s="103">
        <f t="shared" si="16"/>
        <v>0</v>
      </c>
      <c r="I495" s="112"/>
      <c r="J495" s="96">
        <f>IF(I495,VLOOKUP(I495,libellés3[],2,),)</f>
        <v>0</v>
      </c>
      <c r="K495" s="96">
        <f>IF(I495,VLOOKUP(I495,libellés3[],3,),)</f>
        <v>0</v>
      </c>
      <c r="L495" s="109"/>
      <c r="M495" s="110"/>
      <c r="N495" s="99" t="str">
        <f t="shared" si="15"/>
        <v xml:space="preserve"> </v>
      </c>
      <c r="O495" s="150">
        <f>IF(I495,VLOOKUP(I495,libellés3[],4,),)</f>
        <v>0</v>
      </c>
      <c r="S495" s="53"/>
    </row>
    <row r="496" spans="2:19">
      <c r="B496" s="111"/>
      <c r="C496" s="94"/>
      <c r="D496" s="94"/>
      <c r="E496" s="94"/>
      <c r="F496" s="156"/>
      <c r="G496" s="155"/>
      <c r="H496" s="103">
        <f t="shared" si="16"/>
        <v>0</v>
      </c>
      <c r="I496" s="112"/>
      <c r="J496" s="96">
        <f>IF(I496,VLOOKUP(I496,libellés3[],2,),)</f>
        <v>0</v>
      </c>
      <c r="K496" s="96">
        <f>IF(I496,VLOOKUP(I496,libellés3[],3,),)</f>
        <v>0</v>
      </c>
      <c r="L496" s="109"/>
      <c r="M496" s="110"/>
      <c r="N496" s="99" t="str">
        <f t="shared" si="15"/>
        <v xml:space="preserve"> </v>
      </c>
      <c r="O496" s="150">
        <f>IF(I496,VLOOKUP(I496,libellés3[],4,),)</f>
        <v>0</v>
      </c>
      <c r="S496" s="53"/>
    </row>
    <row r="497" spans="2:19">
      <c r="B497" s="111"/>
      <c r="C497" s="94"/>
      <c r="D497" s="94"/>
      <c r="E497" s="94"/>
      <c r="F497" s="156"/>
      <c r="G497" s="155"/>
      <c r="H497" s="103">
        <f t="shared" si="16"/>
        <v>0</v>
      </c>
      <c r="I497" s="112"/>
      <c r="J497" s="96">
        <f>IF(I497,VLOOKUP(I497,libellés3[],2,),)</f>
        <v>0</v>
      </c>
      <c r="K497" s="96">
        <f>IF(I497,VLOOKUP(I497,libellés3[],3,),)</f>
        <v>0</v>
      </c>
      <c r="L497" s="109"/>
      <c r="M497" s="110"/>
      <c r="N497" s="99" t="str">
        <f t="shared" si="15"/>
        <v xml:space="preserve"> </v>
      </c>
      <c r="O497" s="150">
        <f>IF(I497,VLOOKUP(I497,libellés3[],4,),)</f>
        <v>0</v>
      </c>
      <c r="S497" s="53"/>
    </row>
    <row r="498" spans="2:19">
      <c r="B498" s="111"/>
      <c r="C498" s="94"/>
      <c r="D498" s="94"/>
      <c r="E498" s="94"/>
      <c r="F498" s="156"/>
      <c r="G498" s="155"/>
      <c r="H498" s="103">
        <f t="shared" si="16"/>
        <v>0</v>
      </c>
      <c r="I498" s="112"/>
      <c r="J498" s="96">
        <f>IF(I498,VLOOKUP(I498,libellés3[],2,),)</f>
        <v>0</v>
      </c>
      <c r="K498" s="96">
        <f>IF(I498,VLOOKUP(I498,libellés3[],3,),)</f>
        <v>0</v>
      </c>
      <c r="L498" s="109"/>
      <c r="M498" s="110"/>
      <c r="N498" s="99" t="str">
        <f t="shared" si="15"/>
        <v xml:space="preserve"> </v>
      </c>
      <c r="O498" s="150">
        <f>IF(I498,VLOOKUP(I498,libellés3[],4,),)</f>
        <v>0</v>
      </c>
      <c r="S498" s="53"/>
    </row>
    <row r="499" spans="2:19">
      <c r="B499" s="111"/>
      <c r="C499" s="94"/>
      <c r="D499" s="94"/>
      <c r="E499" s="94"/>
      <c r="F499" s="156"/>
      <c r="G499" s="155"/>
      <c r="H499" s="103">
        <f t="shared" si="16"/>
        <v>0</v>
      </c>
      <c r="I499" s="112"/>
      <c r="J499" s="96">
        <f>IF(I499,VLOOKUP(I499,libellés3[],2,),)</f>
        <v>0</v>
      </c>
      <c r="K499" s="96">
        <f>IF(I499,VLOOKUP(I499,libellés3[],3,),)</f>
        <v>0</v>
      </c>
      <c r="L499" s="109"/>
      <c r="M499" s="110"/>
      <c r="N499" s="99" t="str">
        <f t="shared" si="15"/>
        <v xml:space="preserve"> </v>
      </c>
      <c r="O499" s="150">
        <f>IF(I499,VLOOKUP(I499,libellés3[],4,),)</f>
        <v>0</v>
      </c>
      <c r="S499" s="53"/>
    </row>
    <row r="500" spans="2:19">
      <c r="B500" s="111"/>
      <c r="C500" s="94"/>
      <c r="D500" s="94"/>
      <c r="E500" s="94"/>
      <c r="F500" s="156"/>
      <c r="G500" s="155"/>
      <c r="H500" s="103">
        <f t="shared" si="16"/>
        <v>0</v>
      </c>
      <c r="I500" s="112"/>
      <c r="J500" s="96">
        <f>IF(I500,VLOOKUP(I500,libellés3[],2,),)</f>
        <v>0</v>
      </c>
      <c r="K500" s="96">
        <f>IF(I500,VLOOKUP(I500,libellés3[],3,),)</f>
        <v>0</v>
      </c>
      <c r="L500" s="109"/>
      <c r="M500" s="110"/>
      <c r="N500" s="99" t="str">
        <f t="shared" si="15"/>
        <v xml:space="preserve"> </v>
      </c>
      <c r="O500" s="150">
        <f>IF(I500,VLOOKUP(I500,libellés3[],4,),)</f>
        <v>0</v>
      </c>
      <c r="S500" s="53"/>
    </row>
    <row r="501" spans="2:19">
      <c r="B501" s="111"/>
      <c r="C501" s="94"/>
      <c r="D501" s="94"/>
      <c r="E501" s="94"/>
      <c r="F501" s="156"/>
      <c r="G501" s="155"/>
      <c r="H501" s="103">
        <f t="shared" si="16"/>
        <v>0</v>
      </c>
      <c r="I501" s="112"/>
      <c r="J501" s="96">
        <f>IF(I501,VLOOKUP(I501,libellés3[],2,),)</f>
        <v>0</v>
      </c>
      <c r="K501" s="96">
        <f>IF(I501,VLOOKUP(I501,libellés3[],3,),)</f>
        <v>0</v>
      </c>
      <c r="L501" s="109"/>
      <c r="M501" s="110"/>
      <c r="N501" s="99" t="str">
        <f t="shared" si="15"/>
        <v xml:space="preserve"> </v>
      </c>
      <c r="O501" s="150">
        <f>IF(I501,VLOOKUP(I501,libellés3[],4,),)</f>
        <v>0</v>
      </c>
      <c r="S501" s="53"/>
    </row>
    <row r="502" spans="2:19">
      <c r="B502" s="111"/>
      <c r="C502" s="94"/>
      <c r="D502" s="94"/>
      <c r="E502" s="94"/>
      <c r="F502" s="156"/>
      <c r="G502" s="155"/>
      <c r="H502" s="103">
        <f t="shared" si="16"/>
        <v>0</v>
      </c>
      <c r="I502" s="112"/>
      <c r="J502" s="96">
        <f>IF(I502,VLOOKUP(I502,libellés3[],2,),)</f>
        <v>0</v>
      </c>
      <c r="K502" s="96">
        <f>IF(I502,VLOOKUP(I502,libellés3[],3,),)</f>
        <v>0</v>
      </c>
      <c r="L502" s="109"/>
      <c r="M502" s="110"/>
      <c r="N502" s="99" t="str">
        <f t="shared" si="15"/>
        <v xml:space="preserve"> </v>
      </c>
      <c r="O502" s="150">
        <f>IF(I502,VLOOKUP(I502,libellés3[],4,),)</f>
        <v>0</v>
      </c>
      <c r="S502" s="53"/>
    </row>
    <row r="503" spans="2:19">
      <c r="B503" s="111"/>
      <c r="C503" s="94"/>
      <c r="D503" s="94"/>
      <c r="E503" s="94"/>
      <c r="F503" s="156"/>
      <c r="G503" s="155"/>
      <c r="H503" s="103">
        <f t="shared" si="16"/>
        <v>0</v>
      </c>
      <c r="I503" s="112"/>
      <c r="J503" s="96">
        <f>IF(I503,VLOOKUP(I503,libellés3[],2,),)</f>
        <v>0</v>
      </c>
      <c r="K503" s="96">
        <f>IF(I503,VLOOKUP(I503,libellés3[],3,),)</f>
        <v>0</v>
      </c>
      <c r="L503" s="109"/>
      <c r="M503" s="110"/>
      <c r="N503" s="99" t="str">
        <f t="shared" si="15"/>
        <v xml:space="preserve"> </v>
      </c>
      <c r="O503" s="150">
        <f>IF(I503,VLOOKUP(I503,libellés3[],4,),)</f>
        <v>0</v>
      </c>
      <c r="S503" s="53"/>
    </row>
    <row r="504" spans="2:19">
      <c r="B504" s="111"/>
      <c r="C504" s="94"/>
      <c r="D504" s="94"/>
      <c r="E504" s="94"/>
      <c r="F504" s="156"/>
      <c r="G504" s="155"/>
      <c r="H504" s="103">
        <f t="shared" si="16"/>
        <v>0</v>
      </c>
      <c r="I504" s="112"/>
      <c r="J504" s="96">
        <f>IF(I504,VLOOKUP(I504,libellés3[],2,),)</f>
        <v>0</v>
      </c>
      <c r="K504" s="96">
        <f>IF(I504,VLOOKUP(I504,libellés3[],3,),)</f>
        <v>0</v>
      </c>
      <c r="L504" s="109"/>
      <c r="M504" s="110"/>
      <c r="N504" s="99" t="str">
        <f t="shared" si="15"/>
        <v xml:space="preserve"> </v>
      </c>
      <c r="O504" s="150">
        <f>IF(I504,VLOOKUP(I504,libellés3[],4,),)</f>
        <v>0</v>
      </c>
      <c r="S504" s="53"/>
    </row>
    <row r="505" spans="2:19">
      <c r="B505" s="111"/>
      <c r="C505" s="94"/>
      <c r="D505" s="94"/>
      <c r="E505" s="94"/>
      <c r="F505" s="156"/>
      <c r="G505" s="155"/>
      <c r="H505" s="103">
        <f t="shared" si="16"/>
        <v>0</v>
      </c>
      <c r="I505" s="112"/>
      <c r="J505" s="96">
        <f>IF(I505,VLOOKUP(I505,libellés3[],2,),)</f>
        <v>0</v>
      </c>
      <c r="K505" s="96">
        <f>IF(I505,VLOOKUP(I505,libellés3[],3,),)</f>
        <v>0</v>
      </c>
      <c r="L505" s="109"/>
      <c r="M505" s="110"/>
      <c r="N505" s="99" t="str">
        <f t="shared" si="15"/>
        <v xml:space="preserve"> </v>
      </c>
      <c r="O505" s="150">
        <f>IF(I505,VLOOKUP(I505,libellés3[],4,),)</f>
        <v>0</v>
      </c>
      <c r="S505" s="53"/>
    </row>
    <row r="506" spans="2:19">
      <c r="B506" s="111"/>
      <c r="C506" s="94"/>
      <c r="D506" s="94"/>
      <c r="E506" s="94"/>
      <c r="F506" s="156"/>
      <c r="G506" s="155"/>
      <c r="H506" s="103">
        <f t="shared" si="16"/>
        <v>0</v>
      </c>
      <c r="I506" s="112"/>
      <c r="J506" s="96">
        <f>IF(I506,VLOOKUP(I506,libellés3[],2,),)</f>
        <v>0</v>
      </c>
      <c r="K506" s="96">
        <f>IF(I506,VLOOKUP(I506,libellés3[],3,),)</f>
        <v>0</v>
      </c>
      <c r="L506" s="109"/>
      <c r="M506" s="110"/>
      <c r="N506" s="99" t="str">
        <f t="shared" si="15"/>
        <v xml:space="preserve"> </v>
      </c>
      <c r="O506" s="150">
        <f>IF(I506,VLOOKUP(I506,libellés3[],4,),)</f>
        <v>0</v>
      </c>
      <c r="S506" s="53"/>
    </row>
    <row r="507" spans="2:19">
      <c r="B507" s="111"/>
      <c r="C507" s="94"/>
      <c r="D507" s="94"/>
      <c r="E507" s="94"/>
      <c r="F507" s="156"/>
      <c r="G507" s="155"/>
      <c r="H507" s="103">
        <f t="shared" si="16"/>
        <v>0</v>
      </c>
      <c r="I507" s="112"/>
      <c r="J507" s="96">
        <f>IF(I507,VLOOKUP(I507,libellés3[],2,),)</f>
        <v>0</v>
      </c>
      <c r="K507" s="96">
        <f>IF(I507,VLOOKUP(I507,libellés3[],3,),)</f>
        <v>0</v>
      </c>
      <c r="L507" s="109"/>
      <c r="M507" s="110"/>
      <c r="N507" s="99" t="str">
        <f t="shared" si="15"/>
        <v xml:space="preserve"> </v>
      </c>
      <c r="O507" s="150">
        <f>IF(I507,VLOOKUP(I507,libellés3[],4,),)</f>
        <v>0</v>
      </c>
      <c r="S507" s="53"/>
    </row>
    <row r="508" spans="2:19">
      <c r="B508" s="111"/>
      <c r="C508" s="94"/>
      <c r="D508" s="94"/>
      <c r="E508" s="94"/>
      <c r="F508" s="156"/>
      <c r="G508" s="155"/>
      <c r="H508" s="103">
        <f t="shared" si="16"/>
        <v>0</v>
      </c>
      <c r="I508" s="112"/>
      <c r="J508" s="96">
        <f>IF(I508,VLOOKUP(I508,libellés3[],2,),)</f>
        <v>0</v>
      </c>
      <c r="K508" s="96">
        <f>IF(I508,VLOOKUP(I508,libellés3[],3,),)</f>
        <v>0</v>
      </c>
      <c r="L508" s="109"/>
      <c r="M508" s="110"/>
      <c r="N508" s="99" t="str">
        <f t="shared" si="15"/>
        <v xml:space="preserve"> </v>
      </c>
      <c r="O508" s="150">
        <f>IF(I508,VLOOKUP(I508,libellés3[],4,),)</f>
        <v>0</v>
      </c>
      <c r="S508" s="53"/>
    </row>
    <row r="509" spans="2:19">
      <c r="B509" s="111"/>
      <c r="C509" s="94"/>
      <c r="D509" s="94"/>
      <c r="E509" s="94"/>
      <c r="F509" s="156"/>
      <c r="G509" s="155"/>
      <c r="H509" s="103">
        <f t="shared" si="16"/>
        <v>0</v>
      </c>
      <c r="I509" s="112"/>
      <c r="J509" s="96">
        <f>IF(I509,VLOOKUP(I509,libellés3[],2,),)</f>
        <v>0</v>
      </c>
      <c r="K509" s="96">
        <f>IF(I509,VLOOKUP(I509,libellés3[],3,),)</f>
        <v>0</v>
      </c>
      <c r="L509" s="109"/>
      <c r="M509" s="110"/>
      <c r="N509" s="99" t="str">
        <f t="shared" si="15"/>
        <v xml:space="preserve"> </v>
      </c>
      <c r="O509" s="150">
        <f>IF(I509,VLOOKUP(I509,libellés3[],4,),)</f>
        <v>0</v>
      </c>
      <c r="S509" s="53"/>
    </row>
    <row r="510" spans="2:19">
      <c r="B510" s="111"/>
      <c r="C510" s="94"/>
      <c r="D510" s="94"/>
      <c r="E510" s="94"/>
      <c r="F510" s="156"/>
      <c r="G510" s="155"/>
      <c r="H510" s="103">
        <f t="shared" si="16"/>
        <v>0</v>
      </c>
      <c r="I510" s="112"/>
      <c r="J510" s="96">
        <f>IF(I510,VLOOKUP(I510,libellés3[],2,),)</f>
        <v>0</v>
      </c>
      <c r="K510" s="96">
        <f>IF(I510,VLOOKUP(I510,libellés3[],3,),)</f>
        <v>0</v>
      </c>
      <c r="L510" s="109"/>
      <c r="M510" s="110"/>
      <c r="N510" s="99" t="str">
        <f t="shared" si="15"/>
        <v xml:space="preserve"> </v>
      </c>
      <c r="O510" s="150">
        <f>IF(I510,VLOOKUP(I510,libellés3[],4,),)</f>
        <v>0</v>
      </c>
      <c r="S510" s="53"/>
    </row>
    <row r="511" spans="2:19">
      <c r="B511" s="111"/>
      <c r="C511" s="94"/>
      <c r="D511" s="94"/>
      <c r="E511" s="94"/>
      <c r="F511" s="156"/>
      <c r="G511" s="155"/>
      <c r="H511" s="103">
        <f t="shared" si="16"/>
        <v>0</v>
      </c>
      <c r="I511" s="112"/>
      <c r="J511" s="96">
        <f>IF(I511,VLOOKUP(I511,libellés3[],2,),)</f>
        <v>0</v>
      </c>
      <c r="K511" s="96">
        <f>IF(I511,VLOOKUP(I511,libellés3[],3,),)</f>
        <v>0</v>
      </c>
      <c r="L511" s="109"/>
      <c r="M511" s="110"/>
      <c r="N511" s="99" t="str">
        <f t="shared" si="15"/>
        <v xml:space="preserve"> </v>
      </c>
      <c r="O511" s="150">
        <f>IF(I511,VLOOKUP(I511,libellés3[],4,),)</f>
        <v>0</v>
      </c>
      <c r="S511" s="53"/>
    </row>
    <row r="512" spans="2:19">
      <c r="B512" s="111"/>
      <c r="C512" s="94"/>
      <c r="D512" s="94"/>
      <c r="E512" s="94"/>
      <c r="F512" s="156"/>
      <c r="G512" s="155"/>
      <c r="H512" s="103">
        <f t="shared" si="16"/>
        <v>0</v>
      </c>
      <c r="I512" s="112"/>
      <c r="J512" s="96">
        <f>IF(I512,VLOOKUP(I512,libellés3[],2,),)</f>
        <v>0</v>
      </c>
      <c r="K512" s="96">
        <f>IF(I512,VLOOKUP(I512,libellés3[],3,),)</f>
        <v>0</v>
      </c>
      <c r="L512" s="109"/>
      <c r="M512" s="110"/>
      <c r="N512" s="99" t="str">
        <f t="shared" si="15"/>
        <v xml:space="preserve"> </v>
      </c>
      <c r="O512" s="150">
        <f>IF(I512,VLOOKUP(I512,libellés3[],4,),)</f>
        <v>0</v>
      </c>
      <c r="S512" s="53"/>
    </row>
    <row r="513" spans="2:19">
      <c r="B513" s="111"/>
      <c r="C513" s="94"/>
      <c r="D513" s="94"/>
      <c r="E513" s="94"/>
      <c r="F513" s="156"/>
      <c r="G513" s="155"/>
      <c r="H513" s="103">
        <f t="shared" si="16"/>
        <v>0</v>
      </c>
      <c r="I513" s="112"/>
      <c r="J513" s="96">
        <f>IF(I513,VLOOKUP(I513,libellés3[],2,),)</f>
        <v>0</v>
      </c>
      <c r="K513" s="96">
        <f>IF(I513,VLOOKUP(I513,libellés3[],3,),)</f>
        <v>0</v>
      </c>
      <c r="L513" s="109"/>
      <c r="M513" s="110"/>
      <c r="N513" s="99" t="str">
        <f t="shared" si="15"/>
        <v xml:space="preserve"> </v>
      </c>
      <c r="O513" s="150">
        <f>IF(I513,VLOOKUP(I513,libellés3[],4,),)</f>
        <v>0</v>
      </c>
      <c r="S513" s="53"/>
    </row>
    <row r="514" spans="2:19">
      <c r="B514" s="111"/>
      <c r="C514" s="94"/>
      <c r="D514" s="94"/>
      <c r="E514" s="94"/>
      <c r="F514" s="156"/>
      <c r="G514" s="155"/>
      <c r="H514" s="103">
        <f t="shared" si="16"/>
        <v>0</v>
      </c>
      <c r="I514" s="112"/>
      <c r="J514" s="96">
        <f>IF(I514,VLOOKUP(I514,libellés3[],2,),)</f>
        <v>0</v>
      </c>
      <c r="K514" s="96">
        <f>IF(I514,VLOOKUP(I514,libellés3[],3,),)</f>
        <v>0</v>
      </c>
      <c r="L514" s="109"/>
      <c r="M514" s="110"/>
      <c r="N514" s="99" t="str">
        <f t="shared" si="15"/>
        <v xml:space="preserve"> </v>
      </c>
      <c r="O514" s="150">
        <f>IF(I514,VLOOKUP(I514,libellés3[],4,),)</f>
        <v>0</v>
      </c>
      <c r="S514" s="53"/>
    </row>
    <row r="515" spans="2:19">
      <c r="B515" s="111"/>
      <c r="C515" s="94"/>
      <c r="D515" s="94"/>
      <c r="E515" s="94"/>
      <c r="F515" s="156"/>
      <c r="G515" s="155"/>
      <c r="H515" s="103">
        <f t="shared" si="16"/>
        <v>0</v>
      </c>
      <c r="I515" s="112"/>
      <c r="J515" s="96">
        <f>IF(I515,VLOOKUP(I515,libellés3[],2,),)</f>
        <v>0</v>
      </c>
      <c r="K515" s="96">
        <f>IF(I515,VLOOKUP(I515,libellés3[],3,),)</f>
        <v>0</v>
      </c>
      <c r="L515" s="109"/>
      <c r="M515" s="110"/>
      <c r="N515" s="99" t="str">
        <f t="shared" si="15"/>
        <v xml:space="preserve"> </v>
      </c>
      <c r="O515" s="150">
        <f>IF(I515,VLOOKUP(I515,libellés3[],4,),)</f>
        <v>0</v>
      </c>
      <c r="S515" s="53"/>
    </row>
    <row r="516" spans="2:19">
      <c r="B516" s="111"/>
      <c r="C516" s="94"/>
      <c r="D516" s="94"/>
      <c r="E516" s="94"/>
      <c r="F516" s="156"/>
      <c r="G516" s="155"/>
      <c r="H516" s="103">
        <f t="shared" si="16"/>
        <v>0</v>
      </c>
      <c r="I516" s="112"/>
      <c r="J516" s="96">
        <f>IF(I516,VLOOKUP(I516,libellés3[],2,),)</f>
        <v>0</v>
      </c>
      <c r="K516" s="96">
        <f>IF(I516,VLOOKUP(I516,libellés3[],3,),)</f>
        <v>0</v>
      </c>
      <c r="L516" s="109"/>
      <c r="M516" s="110"/>
      <c r="N516" s="99" t="str">
        <f t="shared" si="15"/>
        <v xml:space="preserve"> </v>
      </c>
      <c r="O516" s="150">
        <f>IF(I516,VLOOKUP(I516,libellés3[],4,),)</f>
        <v>0</v>
      </c>
      <c r="S516" s="53"/>
    </row>
    <row r="517" spans="2:19">
      <c r="B517" s="111"/>
      <c r="C517" s="94"/>
      <c r="D517" s="94"/>
      <c r="E517" s="94"/>
      <c r="F517" s="156"/>
      <c r="G517" s="155"/>
      <c r="H517" s="103">
        <f t="shared" si="16"/>
        <v>0</v>
      </c>
      <c r="I517" s="112"/>
      <c r="J517" s="96">
        <f>IF(I517,VLOOKUP(I517,libellés3[],2,),)</f>
        <v>0</v>
      </c>
      <c r="K517" s="96">
        <f>IF(I517,VLOOKUP(I517,libellés3[],3,),)</f>
        <v>0</v>
      </c>
      <c r="L517" s="109"/>
      <c r="M517" s="110"/>
      <c r="N517" s="99" t="str">
        <f t="shared" si="15"/>
        <v xml:space="preserve"> </v>
      </c>
      <c r="O517" s="150">
        <f>IF(I517,VLOOKUP(I517,libellés3[],4,),)</f>
        <v>0</v>
      </c>
      <c r="S517" s="53"/>
    </row>
    <row r="518" spans="2:19">
      <c r="B518" s="111"/>
      <c r="C518" s="94"/>
      <c r="D518" s="94"/>
      <c r="E518" s="94"/>
      <c r="F518" s="156"/>
      <c r="G518" s="155"/>
      <c r="H518" s="103">
        <f t="shared" si="16"/>
        <v>0</v>
      </c>
      <c r="I518" s="112"/>
      <c r="J518" s="96">
        <f>IF(I518,VLOOKUP(I518,libellés3[],2,),)</f>
        <v>0</v>
      </c>
      <c r="K518" s="96">
        <f>IF(I518,VLOOKUP(I518,libellés3[],3,),)</f>
        <v>0</v>
      </c>
      <c r="L518" s="109"/>
      <c r="M518" s="110"/>
      <c r="N518" s="99" t="str">
        <f t="shared" si="15"/>
        <v xml:space="preserve"> </v>
      </c>
      <c r="O518" s="150">
        <f>IF(I518,VLOOKUP(I518,libellés3[],4,),)</f>
        <v>0</v>
      </c>
      <c r="S518" s="53"/>
    </row>
    <row r="519" spans="2:19">
      <c r="B519" s="111"/>
      <c r="C519" s="94"/>
      <c r="D519" s="94"/>
      <c r="E519" s="94"/>
      <c r="F519" s="156"/>
      <c r="G519" s="155"/>
      <c r="H519" s="103">
        <f t="shared" si="16"/>
        <v>0</v>
      </c>
      <c r="I519" s="112"/>
      <c r="J519" s="96">
        <f>IF(I519,VLOOKUP(I519,libellés3[],2,),)</f>
        <v>0</v>
      </c>
      <c r="K519" s="96">
        <f>IF(I519,VLOOKUP(I519,libellés3[],3,),)</f>
        <v>0</v>
      </c>
      <c r="L519" s="109"/>
      <c r="M519" s="110"/>
      <c r="N519" s="99" t="str">
        <f t="shared" si="15"/>
        <v xml:space="preserve"> </v>
      </c>
      <c r="O519" s="150">
        <f>IF(I519,VLOOKUP(I519,libellés3[],4,),)</f>
        <v>0</v>
      </c>
      <c r="S519" s="53"/>
    </row>
    <row r="520" spans="2:19">
      <c r="B520" s="111"/>
      <c r="C520" s="94"/>
      <c r="D520" s="94"/>
      <c r="E520" s="94"/>
      <c r="F520" s="156"/>
      <c r="G520" s="155"/>
      <c r="H520" s="103">
        <f t="shared" si="16"/>
        <v>0</v>
      </c>
      <c r="I520" s="112"/>
      <c r="J520" s="96">
        <f>IF(I520,VLOOKUP(I520,libellés3[],2,),)</f>
        <v>0</v>
      </c>
      <c r="K520" s="96">
        <f>IF(I520,VLOOKUP(I520,libellés3[],3,),)</f>
        <v>0</v>
      </c>
      <c r="L520" s="109"/>
      <c r="M520" s="110"/>
      <c r="N520" s="99" t="str">
        <f t="shared" si="15"/>
        <v xml:space="preserve"> </v>
      </c>
      <c r="O520" s="150">
        <f>IF(I520,VLOOKUP(I520,libellés3[],4,),)</f>
        <v>0</v>
      </c>
      <c r="S520" s="53"/>
    </row>
    <row r="521" spans="2:19">
      <c r="B521" s="111"/>
      <c r="C521" s="94"/>
      <c r="D521" s="94"/>
      <c r="E521" s="94"/>
      <c r="F521" s="156"/>
      <c r="G521" s="155"/>
      <c r="H521" s="103">
        <f t="shared" si="16"/>
        <v>0</v>
      </c>
      <c r="I521" s="112"/>
      <c r="J521" s="96">
        <f>IF(I521,VLOOKUP(I521,libellés3[],2,),)</f>
        <v>0</v>
      </c>
      <c r="K521" s="96">
        <f>IF(I521,VLOOKUP(I521,libellés3[],3,),)</f>
        <v>0</v>
      </c>
      <c r="L521" s="109"/>
      <c r="M521" s="110"/>
      <c r="N521" s="99" t="str">
        <f t="shared" si="15"/>
        <v xml:space="preserve"> </v>
      </c>
      <c r="O521" s="150">
        <f>IF(I521,VLOOKUP(I521,libellés3[],4,),)</f>
        <v>0</v>
      </c>
      <c r="S521" s="53"/>
    </row>
    <row r="522" spans="2:19">
      <c r="B522" s="111"/>
      <c r="C522" s="94"/>
      <c r="D522" s="94"/>
      <c r="E522" s="94"/>
      <c r="F522" s="156"/>
      <c r="G522" s="155"/>
      <c r="H522" s="103">
        <f t="shared" si="16"/>
        <v>0</v>
      </c>
      <c r="I522" s="112"/>
      <c r="J522" s="96">
        <f>IF(I522,VLOOKUP(I522,libellés3[],2,),)</f>
        <v>0</v>
      </c>
      <c r="K522" s="96">
        <f>IF(I522,VLOOKUP(I522,libellés3[],3,),)</f>
        <v>0</v>
      </c>
      <c r="L522" s="109"/>
      <c r="M522" s="110"/>
      <c r="N522" s="99" t="str">
        <f t="shared" si="15"/>
        <v xml:space="preserve"> </v>
      </c>
      <c r="O522" s="150">
        <f>IF(I522,VLOOKUP(I522,libellés3[],4,),)</f>
        <v>0</v>
      </c>
      <c r="S522" s="53"/>
    </row>
    <row r="523" spans="2:19">
      <c r="B523" s="111"/>
      <c r="C523" s="94"/>
      <c r="D523" s="94"/>
      <c r="E523" s="94"/>
      <c r="F523" s="156"/>
      <c r="G523" s="155"/>
      <c r="H523" s="103">
        <f t="shared" si="16"/>
        <v>0</v>
      </c>
      <c r="I523" s="112"/>
      <c r="J523" s="96">
        <f>IF(I523,VLOOKUP(I523,libellés3[],2,),)</f>
        <v>0</v>
      </c>
      <c r="K523" s="96">
        <f>IF(I523,VLOOKUP(I523,libellés3[],3,),)</f>
        <v>0</v>
      </c>
      <c r="L523" s="109"/>
      <c r="M523" s="110"/>
      <c r="N523" s="99" t="str">
        <f t="shared" si="15"/>
        <v xml:space="preserve"> </v>
      </c>
      <c r="O523" s="150">
        <f>IF(I523,VLOOKUP(I523,libellés3[],4,),)</f>
        <v>0</v>
      </c>
      <c r="S523" s="53"/>
    </row>
    <row r="524" spans="2:19">
      <c r="B524" s="111"/>
      <c r="C524" s="94"/>
      <c r="D524" s="94"/>
      <c r="E524" s="94"/>
      <c r="F524" s="156"/>
      <c r="G524" s="155"/>
      <c r="H524" s="103">
        <f t="shared" si="16"/>
        <v>0</v>
      </c>
      <c r="I524" s="112"/>
      <c r="J524" s="96">
        <f>IF(I524,VLOOKUP(I524,libellés3[],2,),)</f>
        <v>0</v>
      </c>
      <c r="K524" s="96">
        <f>IF(I524,VLOOKUP(I524,libellés3[],3,),)</f>
        <v>0</v>
      </c>
      <c r="L524" s="109"/>
      <c r="M524" s="110"/>
      <c r="N524" s="99" t="str">
        <f t="shared" si="15"/>
        <v xml:space="preserve"> </v>
      </c>
      <c r="O524" s="150">
        <f>IF(I524,VLOOKUP(I524,libellés3[],4,),)</f>
        <v>0</v>
      </c>
      <c r="S524" s="53"/>
    </row>
    <row r="525" spans="2:19">
      <c r="B525" s="111"/>
      <c r="C525" s="94"/>
      <c r="D525" s="94"/>
      <c r="E525" s="94"/>
      <c r="F525" s="156"/>
      <c r="G525" s="155"/>
      <c r="H525" s="103">
        <f t="shared" si="16"/>
        <v>0</v>
      </c>
      <c r="I525" s="112"/>
      <c r="J525" s="96">
        <f>IF(I525,VLOOKUP(I525,libellés3[],2,),)</f>
        <v>0</v>
      </c>
      <c r="K525" s="96">
        <f>IF(I525,VLOOKUP(I525,libellés3[],3,),)</f>
        <v>0</v>
      </c>
      <c r="L525" s="109"/>
      <c r="M525" s="110"/>
      <c r="N525" s="99" t="str">
        <f t="shared" si="15"/>
        <v xml:space="preserve"> </v>
      </c>
      <c r="O525" s="150">
        <f>IF(I525,VLOOKUP(I525,libellés3[],4,),)</f>
        <v>0</v>
      </c>
      <c r="S525" s="53"/>
    </row>
    <row r="526" spans="2:19">
      <c r="B526" s="111"/>
      <c r="C526" s="94"/>
      <c r="D526" s="94"/>
      <c r="E526" s="94"/>
      <c r="F526" s="156"/>
      <c r="G526" s="155"/>
      <c r="H526" s="103">
        <f t="shared" si="16"/>
        <v>0</v>
      </c>
      <c r="I526" s="112"/>
      <c r="J526" s="96">
        <f>IF(I526,VLOOKUP(I526,libellés3[],2,),)</f>
        <v>0</v>
      </c>
      <c r="K526" s="96">
        <f>IF(I526,VLOOKUP(I526,libellés3[],3,),)</f>
        <v>0</v>
      </c>
      <c r="L526" s="109"/>
      <c r="M526" s="110"/>
      <c r="N526" s="99" t="str">
        <f t="shared" si="15"/>
        <v xml:space="preserve"> </v>
      </c>
      <c r="O526" s="150">
        <f>IF(I526,VLOOKUP(I526,libellés3[],4,),)</f>
        <v>0</v>
      </c>
      <c r="S526" s="53"/>
    </row>
    <row r="527" spans="2:19">
      <c r="B527" s="111"/>
      <c r="C527" s="94"/>
      <c r="D527" s="94"/>
      <c r="E527" s="94"/>
      <c r="F527" s="156"/>
      <c r="G527" s="155"/>
      <c r="H527" s="103">
        <f t="shared" si="16"/>
        <v>0</v>
      </c>
      <c r="I527" s="112"/>
      <c r="J527" s="96">
        <f>IF(I527,VLOOKUP(I527,libellés3[],2,),)</f>
        <v>0</v>
      </c>
      <c r="K527" s="96">
        <f>IF(I527,VLOOKUP(I527,libellés3[],3,),)</f>
        <v>0</v>
      </c>
      <c r="L527" s="109"/>
      <c r="M527" s="110"/>
      <c r="N527" s="99" t="str">
        <f t="shared" si="15"/>
        <v xml:space="preserve"> </v>
      </c>
      <c r="O527" s="150">
        <f>IF(I527,VLOOKUP(I527,libellés3[],4,),)</f>
        <v>0</v>
      </c>
      <c r="S527" s="53"/>
    </row>
    <row r="528" spans="2:19">
      <c r="B528" s="111"/>
      <c r="C528" s="94"/>
      <c r="D528" s="94"/>
      <c r="E528" s="94"/>
      <c r="F528" s="156"/>
      <c r="G528" s="155"/>
      <c r="H528" s="103">
        <f t="shared" si="16"/>
        <v>0</v>
      </c>
      <c r="I528" s="112"/>
      <c r="J528" s="96">
        <f>IF(I528,VLOOKUP(I528,libellés3[],2,),)</f>
        <v>0</v>
      </c>
      <c r="K528" s="96">
        <f>IF(I528,VLOOKUP(I528,libellés3[],3,),)</f>
        <v>0</v>
      </c>
      <c r="L528" s="109"/>
      <c r="M528" s="110"/>
      <c r="N528" s="99" t="str">
        <f t="shared" si="15"/>
        <v xml:space="preserve"> </v>
      </c>
      <c r="O528" s="150">
        <f>IF(I528,VLOOKUP(I528,libellés3[],4,),)</f>
        <v>0</v>
      </c>
      <c r="S528" s="53"/>
    </row>
    <row r="529" spans="2:19">
      <c r="B529" s="111"/>
      <c r="C529" s="94"/>
      <c r="D529" s="94"/>
      <c r="E529" s="94"/>
      <c r="F529" s="156"/>
      <c r="G529" s="155"/>
      <c r="H529" s="103">
        <f t="shared" si="16"/>
        <v>0</v>
      </c>
      <c r="I529" s="112"/>
      <c r="J529" s="96">
        <f>IF(I529,VLOOKUP(I529,libellés3[],2,),)</f>
        <v>0</v>
      </c>
      <c r="K529" s="96">
        <f>IF(I529,VLOOKUP(I529,libellés3[],3,),)</f>
        <v>0</v>
      </c>
      <c r="L529" s="109"/>
      <c r="M529" s="110"/>
      <c r="N529" s="99" t="str">
        <f t="shared" si="15"/>
        <v xml:space="preserve"> </v>
      </c>
      <c r="O529" s="150">
        <f>IF(I529,VLOOKUP(I529,libellés3[],4,),)</f>
        <v>0</v>
      </c>
      <c r="S529" s="53"/>
    </row>
    <row r="530" spans="2:19">
      <c r="B530" s="111"/>
      <c r="C530" s="94"/>
      <c r="D530" s="94"/>
      <c r="E530" s="94"/>
      <c r="F530" s="156"/>
      <c r="G530" s="155"/>
      <c r="H530" s="103">
        <f t="shared" si="16"/>
        <v>0</v>
      </c>
      <c r="I530" s="112"/>
      <c r="J530" s="96">
        <f>IF(I530,VLOOKUP(I530,libellés3[],2,),)</f>
        <v>0</v>
      </c>
      <c r="K530" s="96">
        <f>IF(I530,VLOOKUP(I530,libellés3[],3,),)</f>
        <v>0</v>
      </c>
      <c r="L530" s="109"/>
      <c r="M530" s="110"/>
      <c r="N530" s="99" t="str">
        <f t="shared" si="15"/>
        <v xml:space="preserve"> </v>
      </c>
      <c r="O530" s="150">
        <f>IF(I530,VLOOKUP(I530,libellés3[],4,),)</f>
        <v>0</v>
      </c>
      <c r="S530" s="53"/>
    </row>
    <row r="531" spans="2:19">
      <c r="B531" s="111"/>
      <c r="C531" s="94"/>
      <c r="D531" s="94"/>
      <c r="E531" s="94"/>
      <c r="F531" s="156"/>
      <c r="G531" s="155"/>
      <c r="H531" s="103">
        <f t="shared" si="16"/>
        <v>0</v>
      </c>
      <c r="I531" s="112"/>
      <c r="J531" s="96">
        <f>IF(I531,VLOOKUP(I531,libellés3[],2,),)</f>
        <v>0</v>
      </c>
      <c r="K531" s="96">
        <f>IF(I531,VLOOKUP(I531,libellés3[],3,),)</f>
        <v>0</v>
      </c>
      <c r="L531" s="109"/>
      <c r="M531" s="110"/>
      <c r="N531" s="99" t="str">
        <f t="shared" si="15"/>
        <v xml:space="preserve"> </v>
      </c>
      <c r="O531" s="150">
        <f>IF(I531,VLOOKUP(I531,libellés3[],4,),)</f>
        <v>0</v>
      </c>
      <c r="S531" s="53"/>
    </row>
    <row r="532" spans="2:19">
      <c r="B532" s="111"/>
      <c r="C532" s="94"/>
      <c r="D532" s="94"/>
      <c r="E532" s="94"/>
      <c r="F532" s="156"/>
      <c r="G532" s="155"/>
      <c r="H532" s="103">
        <f t="shared" si="16"/>
        <v>0</v>
      </c>
      <c r="I532" s="112"/>
      <c r="J532" s="96">
        <f>IF(I532,VLOOKUP(I532,libellés3[],2,),)</f>
        <v>0</v>
      </c>
      <c r="K532" s="96">
        <f>IF(I532,VLOOKUP(I532,libellés3[],3,),)</f>
        <v>0</v>
      </c>
      <c r="L532" s="109"/>
      <c r="M532" s="110"/>
      <c r="N532" s="99" t="str">
        <f t="shared" ref="N532:N595" si="17">IF(B532=0," ",+N531+L532-M532)</f>
        <v xml:space="preserve"> </v>
      </c>
      <c r="O532" s="150">
        <f>IF(I532,VLOOKUP(I532,libellés3[],4,),)</f>
        <v>0</v>
      </c>
      <c r="S532" s="53"/>
    </row>
    <row r="533" spans="2:19">
      <c r="B533" s="111"/>
      <c r="C533" s="94"/>
      <c r="D533" s="94"/>
      <c r="E533" s="94"/>
      <c r="F533" s="156"/>
      <c r="G533" s="155"/>
      <c r="H533" s="103">
        <f t="shared" si="16"/>
        <v>0</v>
      </c>
      <c r="I533" s="112"/>
      <c r="J533" s="96">
        <f>IF(I533,VLOOKUP(I533,libellés3[],2,),)</f>
        <v>0</v>
      </c>
      <c r="K533" s="96">
        <f>IF(I533,VLOOKUP(I533,libellés3[],3,),)</f>
        <v>0</v>
      </c>
      <c r="L533" s="109"/>
      <c r="M533" s="110"/>
      <c r="N533" s="99" t="str">
        <f t="shared" si="17"/>
        <v xml:space="preserve"> </v>
      </c>
      <c r="O533" s="150">
        <f>IF(I533,VLOOKUP(I533,libellés3[],4,),)</f>
        <v>0</v>
      </c>
      <c r="S533" s="53"/>
    </row>
    <row r="534" spans="2:19">
      <c r="B534" s="111"/>
      <c r="C534" s="94"/>
      <c r="D534" s="94"/>
      <c r="E534" s="94"/>
      <c r="F534" s="156"/>
      <c r="G534" s="155"/>
      <c r="H534" s="103">
        <f t="shared" ref="H534:H597" si="18">IF(B534,H533+1,)</f>
        <v>0</v>
      </c>
      <c r="I534" s="112"/>
      <c r="J534" s="96">
        <f>IF(I534,VLOOKUP(I534,libellés3[],2,),)</f>
        <v>0</v>
      </c>
      <c r="K534" s="96">
        <f>IF(I534,VLOOKUP(I534,libellés3[],3,),)</f>
        <v>0</v>
      </c>
      <c r="L534" s="109"/>
      <c r="M534" s="110"/>
      <c r="N534" s="99" t="str">
        <f t="shared" si="17"/>
        <v xml:space="preserve"> </v>
      </c>
      <c r="O534" s="150">
        <f>IF(I534,VLOOKUP(I534,libellés3[],4,),)</f>
        <v>0</v>
      </c>
      <c r="S534" s="53"/>
    </row>
    <row r="535" spans="2:19">
      <c r="B535" s="111"/>
      <c r="C535" s="94"/>
      <c r="D535" s="94"/>
      <c r="E535" s="94"/>
      <c r="F535" s="156"/>
      <c r="G535" s="155"/>
      <c r="H535" s="103">
        <f t="shared" si="18"/>
        <v>0</v>
      </c>
      <c r="I535" s="112"/>
      <c r="J535" s="96">
        <f>IF(I535,VLOOKUP(I535,libellés3[],2,),)</f>
        <v>0</v>
      </c>
      <c r="K535" s="96">
        <f>IF(I535,VLOOKUP(I535,libellés3[],3,),)</f>
        <v>0</v>
      </c>
      <c r="L535" s="109"/>
      <c r="M535" s="110"/>
      <c r="N535" s="99" t="str">
        <f t="shared" si="17"/>
        <v xml:space="preserve"> </v>
      </c>
      <c r="O535" s="150">
        <f>IF(I535,VLOOKUP(I535,libellés3[],4,),)</f>
        <v>0</v>
      </c>
      <c r="S535" s="53"/>
    </row>
    <row r="536" spans="2:19">
      <c r="B536" s="111"/>
      <c r="C536" s="94"/>
      <c r="D536" s="94"/>
      <c r="E536" s="94"/>
      <c r="F536" s="156"/>
      <c r="G536" s="155"/>
      <c r="H536" s="103">
        <f t="shared" si="18"/>
        <v>0</v>
      </c>
      <c r="I536" s="112"/>
      <c r="J536" s="96">
        <f>IF(I536,VLOOKUP(I536,libellés3[],2,),)</f>
        <v>0</v>
      </c>
      <c r="K536" s="96">
        <f>IF(I536,VLOOKUP(I536,libellés3[],3,),)</f>
        <v>0</v>
      </c>
      <c r="L536" s="109"/>
      <c r="M536" s="110"/>
      <c r="N536" s="99" t="str">
        <f t="shared" si="17"/>
        <v xml:space="preserve"> </v>
      </c>
      <c r="O536" s="150">
        <f>IF(I536,VLOOKUP(I536,libellés3[],4,),)</f>
        <v>0</v>
      </c>
      <c r="S536" s="53"/>
    </row>
    <row r="537" spans="2:19">
      <c r="B537" s="111"/>
      <c r="C537" s="94"/>
      <c r="D537" s="94"/>
      <c r="E537" s="94"/>
      <c r="F537" s="156"/>
      <c r="G537" s="155"/>
      <c r="H537" s="103">
        <f t="shared" si="18"/>
        <v>0</v>
      </c>
      <c r="I537" s="112"/>
      <c r="J537" s="96">
        <f>IF(I537,VLOOKUP(I537,libellés3[],2,),)</f>
        <v>0</v>
      </c>
      <c r="K537" s="96">
        <f>IF(I537,VLOOKUP(I537,libellés3[],3,),)</f>
        <v>0</v>
      </c>
      <c r="L537" s="109"/>
      <c r="M537" s="110"/>
      <c r="N537" s="99" t="str">
        <f t="shared" si="17"/>
        <v xml:space="preserve"> </v>
      </c>
      <c r="O537" s="150">
        <f>IF(I537,VLOOKUP(I537,libellés3[],4,),)</f>
        <v>0</v>
      </c>
      <c r="S537" s="53"/>
    </row>
    <row r="538" spans="2:19">
      <c r="B538" s="111"/>
      <c r="C538" s="94"/>
      <c r="D538" s="94"/>
      <c r="E538" s="94"/>
      <c r="F538" s="156"/>
      <c r="G538" s="155"/>
      <c r="H538" s="103">
        <f t="shared" si="18"/>
        <v>0</v>
      </c>
      <c r="I538" s="112"/>
      <c r="J538" s="96">
        <f>IF(I538,VLOOKUP(I538,libellés3[],2,),)</f>
        <v>0</v>
      </c>
      <c r="K538" s="96">
        <f>IF(I538,VLOOKUP(I538,libellés3[],3,),)</f>
        <v>0</v>
      </c>
      <c r="L538" s="109"/>
      <c r="M538" s="110"/>
      <c r="N538" s="99" t="str">
        <f t="shared" si="17"/>
        <v xml:space="preserve"> </v>
      </c>
      <c r="O538" s="150">
        <f>IF(I538,VLOOKUP(I538,libellés3[],4,),)</f>
        <v>0</v>
      </c>
      <c r="S538" s="53"/>
    </row>
    <row r="539" spans="2:19">
      <c r="B539" s="111"/>
      <c r="C539" s="94"/>
      <c r="D539" s="94"/>
      <c r="E539" s="94"/>
      <c r="F539" s="156"/>
      <c r="G539" s="155"/>
      <c r="H539" s="103">
        <f t="shared" si="18"/>
        <v>0</v>
      </c>
      <c r="I539" s="112"/>
      <c r="J539" s="96">
        <f>IF(I539,VLOOKUP(I539,libellés3[],2,),)</f>
        <v>0</v>
      </c>
      <c r="K539" s="96">
        <f>IF(I539,VLOOKUP(I539,libellés3[],3,),)</f>
        <v>0</v>
      </c>
      <c r="L539" s="109"/>
      <c r="M539" s="110"/>
      <c r="N539" s="99" t="str">
        <f t="shared" si="17"/>
        <v xml:space="preserve"> </v>
      </c>
      <c r="O539" s="150">
        <f>IF(I539,VLOOKUP(I539,libellés3[],4,),)</f>
        <v>0</v>
      </c>
      <c r="S539" s="53"/>
    </row>
    <row r="540" spans="2:19">
      <c r="B540" s="111"/>
      <c r="C540" s="94"/>
      <c r="D540" s="94"/>
      <c r="E540" s="94"/>
      <c r="F540" s="156"/>
      <c r="G540" s="155"/>
      <c r="H540" s="103">
        <f t="shared" si="18"/>
        <v>0</v>
      </c>
      <c r="I540" s="112"/>
      <c r="J540" s="96">
        <f>IF(I540,VLOOKUP(I540,libellés3[],2,),)</f>
        <v>0</v>
      </c>
      <c r="K540" s="96">
        <f>IF(I540,VLOOKUP(I540,libellés3[],3,),)</f>
        <v>0</v>
      </c>
      <c r="L540" s="109"/>
      <c r="M540" s="110"/>
      <c r="N540" s="99" t="str">
        <f t="shared" si="17"/>
        <v xml:space="preserve"> </v>
      </c>
      <c r="O540" s="150">
        <f>IF(I540,VLOOKUP(I540,libellés3[],4,),)</f>
        <v>0</v>
      </c>
      <c r="S540" s="53"/>
    </row>
    <row r="541" spans="2:19">
      <c r="B541" s="111"/>
      <c r="C541" s="94"/>
      <c r="D541" s="94"/>
      <c r="E541" s="94"/>
      <c r="F541" s="156"/>
      <c r="G541" s="155"/>
      <c r="H541" s="103">
        <f t="shared" si="18"/>
        <v>0</v>
      </c>
      <c r="I541" s="112"/>
      <c r="J541" s="96">
        <f>IF(I541,VLOOKUP(I541,libellés3[],2,),)</f>
        <v>0</v>
      </c>
      <c r="K541" s="96">
        <f>IF(I541,VLOOKUP(I541,libellés3[],3,),)</f>
        <v>0</v>
      </c>
      <c r="L541" s="109"/>
      <c r="M541" s="110"/>
      <c r="N541" s="99" t="str">
        <f t="shared" si="17"/>
        <v xml:space="preserve"> </v>
      </c>
      <c r="O541" s="150">
        <f>IF(I541,VLOOKUP(I541,libellés3[],4,),)</f>
        <v>0</v>
      </c>
      <c r="S541" s="53"/>
    </row>
    <row r="542" spans="2:19">
      <c r="B542" s="111"/>
      <c r="C542" s="94"/>
      <c r="D542" s="94"/>
      <c r="E542" s="94"/>
      <c r="F542" s="156"/>
      <c r="G542" s="155"/>
      <c r="H542" s="103">
        <f t="shared" si="18"/>
        <v>0</v>
      </c>
      <c r="I542" s="112"/>
      <c r="J542" s="96">
        <f>IF(I542,VLOOKUP(I542,libellés3[],2,),)</f>
        <v>0</v>
      </c>
      <c r="K542" s="96">
        <f>IF(I542,VLOOKUP(I542,libellés3[],3,),)</f>
        <v>0</v>
      </c>
      <c r="L542" s="109"/>
      <c r="M542" s="110"/>
      <c r="N542" s="99" t="str">
        <f t="shared" si="17"/>
        <v xml:space="preserve"> </v>
      </c>
      <c r="O542" s="150">
        <f>IF(I542,VLOOKUP(I542,libellés3[],4,),)</f>
        <v>0</v>
      </c>
      <c r="S542" s="53"/>
    </row>
    <row r="543" spans="2:19">
      <c r="B543" s="111"/>
      <c r="C543" s="94"/>
      <c r="D543" s="94"/>
      <c r="E543" s="94"/>
      <c r="F543" s="156"/>
      <c r="G543" s="155"/>
      <c r="H543" s="103">
        <f t="shared" si="18"/>
        <v>0</v>
      </c>
      <c r="I543" s="112"/>
      <c r="J543" s="96">
        <f>IF(I543,VLOOKUP(I543,libellés3[],2,),)</f>
        <v>0</v>
      </c>
      <c r="K543" s="96">
        <f>IF(I543,VLOOKUP(I543,libellés3[],3,),)</f>
        <v>0</v>
      </c>
      <c r="L543" s="109"/>
      <c r="M543" s="110"/>
      <c r="N543" s="99" t="str">
        <f t="shared" si="17"/>
        <v xml:space="preserve"> </v>
      </c>
      <c r="O543" s="150">
        <f>IF(I543,VLOOKUP(I543,libellés3[],4,),)</f>
        <v>0</v>
      </c>
      <c r="S543" s="53"/>
    </row>
    <row r="544" spans="2:19">
      <c r="B544" s="111"/>
      <c r="C544" s="94"/>
      <c r="D544" s="94"/>
      <c r="E544" s="94"/>
      <c r="F544" s="156"/>
      <c r="G544" s="155"/>
      <c r="H544" s="103">
        <f t="shared" si="18"/>
        <v>0</v>
      </c>
      <c r="I544" s="112"/>
      <c r="J544" s="96">
        <f>IF(I544,VLOOKUP(I544,libellés3[],2,),)</f>
        <v>0</v>
      </c>
      <c r="K544" s="96">
        <f>IF(I544,VLOOKUP(I544,libellés3[],3,),)</f>
        <v>0</v>
      </c>
      <c r="L544" s="109"/>
      <c r="M544" s="110"/>
      <c r="N544" s="99" t="str">
        <f t="shared" si="17"/>
        <v xml:space="preserve"> </v>
      </c>
      <c r="O544" s="150">
        <f>IF(I544,VLOOKUP(I544,libellés3[],4,),)</f>
        <v>0</v>
      </c>
      <c r="S544" s="53"/>
    </row>
    <row r="545" spans="2:19">
      <c r="B545" s="111"/>
      <c r="C545" s="94"/>
      <c r="D545" s="94"/>
      <c r="E545" s="94"/>
      <c r="F545" s="156"/>
      <c r="G545" s="155"/>
      <c r="H545" s="103">
        <f t="shared" si="18"/>
        <v>0</v>
      </c>
      <c r="I545" s="112"/>
      <c r="J545" s="96">
        <f>IF(I545,VLOOKUP(I545,libellés3[],2,),)</f>
        <v>0</v>
      </c>
      <c r="K545" s="96">
        <f>IF(I545,VLOOKUP(I545,libellés3[],3,),)</f>
        <v>0</v>
      </c>
      <c r="L545" s="109"/>
      <c r="M545" s="110"/>
      <c r="N545" s="99" t="str">
        <f t="shared" si="17"/>
        <v xml:space="preserve"> </v>
      </c>
      <c r="O545" s="150">
        <f>IF(I545,VLOOKUP(I545,libellés3[],4,),)</f>
        <v>0</v>
      </c>
      <c r="S545" s="53"/>
    </row>
    <row r="546" spans="2:19">
      <c r="B546" s="111"/>
      <c r="C546" s="94"/>
      <c r="D546" s="94"/>
      <c r="E546" s="94"/>
      <c r="F546" s="156"/>
      <c r="G546" s="155"/>
      <c r="H546" s="103">
        <f t="shared" si="18"/>
        <v>0</v>
      </c>
      <c r="I546" s="112"/>
      <c r="J546" s="96">
        <f>IF(I546,VLOOKUP(I546,libellés3[],2,),)</f>
        <v>0</v>
      </c>
      <c r="K546" s="96">
        <f>IF(I546,VLOOKUP(I546,libellés3[],3,),)</f>
        <v>0</v>
      </c>
      <c r="L546" s="109"/>
      <c r="M546" s="110"/>
      <c r="N546" s="99" t="str">
        <f t="shared" si="17"/>
        <v xml:space="preserve"> </v>
      </c>
      <c r="O546" s="150">
        <f>IF(I546,VLOOKUP(I546,libellés3[],4,),)</f>
        <v>0</v>
      </c>
      <c r="S546" s="53"/>
    </row>
    <row r="547" spans="2:19">
      <c r="B547" s="111"/>
      <c r="C547" s="94"/>
      <c r="D547" s="94"/>
      <c r="E547" s="94"/>
      <c r="F547" s="156"/>
      <c r="G547" s="155"/>
      <c r="H547" s="103">
        <f t="shared" si="18"/>
        <v>0</v>
      </c>
      <c r="I547" s="112"/>
      <c r="J547" s="96">
        <f>IF(I547,VLOOKUP(I547,libellés3[],2,),)</f>
        <v>0</v>
      </c>
      <c r="K547" s="96">
        <f>IF(I547,VLOOKUP(I547,libellés3[],3,),)</f>
        <v>0</v>
      </c>
      <c r="L547" s="109"/>
      <c r="M547" s="110"/>
      <c r="N547" s="99" t="str">
        <f t="shared" si="17"/>
        <v xml:space="preserve"> </v>
      </c>
      <c r="O547" s="150">
        <f>IF(I547,VLOOKUP(I547,libellés3[],4,),)</f>
        <v>0</v>
      </c>
      <c r="S547" s="53"/>
    </row>
    <row r="548" spans="2:19">
      <c r="B548" s="111"/>
      <c r="C548" s="94"/>
      <c r="D548" s="94"/>
      <c r="E548" s="94"/>
      <c r="F548" s="156"/>
      <c r="G548" s="155"/>
      <c r="H548" s="103">
        <f t="shared" si="18"/>
        <v>0</v>
      </c>
      <c r="I548" s="112"/>
      <c r="J548" s="96">
        <f>IF(I548,VLOOKUP(I548,libellés3[],2,),)</f>
        <v>0</v>
      </c>
      <c r="K548" s="96">
        <f>IF(I548,VLOOKUP(I548,libellés3[],3,),)</f>
        <v>0</v>
      </c>
      <c r="L548" s="109"/>
      <c r="M548" s="110"/>
      <c r="N548" s="99" t="str">
        <f t="shared" si="17"/>
        <v xml:space="preserve"> </v>
      </c>
      <c r="O548" s="150">
        <f>IF(I548,VLOOKUP(I548,libellés3[],4,),)</f>
        <v>0</v>
      </c>
      <c r="S548" s="53"/>
    </row>
    <row r="549" spans="2:19">
      <c r="B549" s="111"/>
      <c r="C549" s="94"/>
      <c r="D549" s="94"/>
      <c r="E549" s="94"/>
      <c r="F549" s="156"/>
      <c r="G549" s="155"/>
      <c r="H549" s="103">
        <f t="shared" si="18"/>
        <v>0</v>
      </c>
      <c r="I549" s="112"/>
      <c r="J549" s="96">
        <f>IF(I549,VLOOKUP(I549,libellés3[],2,),)</f>
        <v>0</v>
      </c>
      <c r="K549" s="96">
        <f>IF(I549,VLOOKUP(I549,libellés3[],3,),)</f>
        <v>0</v>
      </c>
      <c r="L549" s="109"/>
      <c r="M549" s="110"/>
      <c r="N549" s="99" t="str">
        <f t="shared" si="17"/>
        <v xml:space="preserve"> </v>
      </c>
      <c r="O549" s="150">
        <f>IF(I549,VLOOKUP(I549,libellés3[],4,),)</f>
        <v>0</v>
      </c>
      <c r="S549" s="53"/>
    </row>
    <row r="550" spans="2:19">
      <c r="B550" s="111"/>
      <c r="C550" s="94"/>
      <c r="D550" s="94"/>
      <c r="E550" s="94"/>
      <c r="F550" s="156"/>
      <c r="G550" s="155"/>
      <c r="H550" s="103">
        <f t="shared" si="18"/>
        <v>0</v>
      </c>
      <c r="I550" s="112"/>
      <c r="J550" s="96">
        <f>IF(I550,VLOOKUP(I550,libellés3[],2,),)</f>
        <v>0</v>
      </c>
      <c r="K550" s="96">
        <f>IF(I550,VLOOKUP(I550,libellés3[],3,),)</f>
        <v>0</v>
      </c>
      <c r="L550" s="109"/>
      <c r="M550" s="110"/>
      <c r="N550" s="99" t="str">
        <f t="shared" si="17"/>
        <v xml:space="preserve"> </v>
      </c>
      <c r="O550" s="150">
        <f>IF(I550,VLOOKUP(I550,libellés3[],4,),)</f>
        <v>0</v>
      </c>
      <c r="S550" s="53"/>
    </row>
    <row r="551" spans="2:19">
      <c r="B551" s="111"/>
      <c r="C551" s="94"/>
      <c r="D551" s="94"/>
      <c r="E551" s="94"/>
      <c r="F551" s="156"/>
      <c r="G551" s="155"/>
      <c r="H551" s="103">
        <f t="shared" si="18"/>
        <v>0</v>
      </c>
      <c r="I551" s="112"/>
      <c r="J551" s="96">
        <f>IF(I551,VLOOKUP(I551,libellés3[],2,),)</f>
        <v>0</v>
      </c>
      <c r="K551" s="96">
        <f>IF(I551,VLOOKUP(I551,libellés3[],3,),)</f>
        <v>0</v>
      </c>
      <c r="L551" s="109"/>
      <c r="M551" s="110"/>
      <c r="N551" s="99" t="str">
        <f t="shared" si="17"/>
        <v xml:space="preserve"> </v>
      </c>
      <c r="O551" s="150">
        <f>IF(I551,VLOOKUP(I551,libellés3[],4,),)</f>
        <v>0</v>
      </c>
      <c r="S551" s="53"/>
    </row>
    <row r="552" spans="2:19">
      <c r="B552" s="111"/>
      <c r="C552" s="94"/>
      <c r="D552" s="94"/>
      <c r="E552" s="94"/>
      <c r="F552" s="156"/>
      <c r="G552" s="155"/>
      <c r="H552" s="103">
        <f t="shared" si="18"/>
        <v>0</v>
      </c>
      <c r="I552" s="112"/>
      <c r="J552" s="96">
        <f>IF(I552,VLOOKUP(I552,libellés3[],2,),)</f>
        <v>0</v>
      </c>
      <c r="K552" s="96">
        <f>IF(I552,VLOOKUP(I552,libellés3[],3,),)</f>
        <v>0</v>
      </c>
      <c r="L552" s="109"/>
      <c r="M552" s="110"/>
      <c r="N552" s="99" t="str">
        <f t="shared" si="17"/>
        <v xml:space="preserve"> </v>
      </c>
      <c r="O552" s="150">
        <f>IF(I552,VLOOKUP(I552,libellés3[],4,),)</f>
        <v>0</v>
      </c>
      <c r="S552" s="53"/>
    </row>
    <row r="553" spans="2:19">
      <c r="B553" s="111"/>
      <c r="C553" s="94"/>
      <c r="D553" s="94"/>
      <c r="E553" s="94"/>
      <c r="F553" s="156"/>
      <c r="G553" s="155"/>
      <c r="H553" s="103">
        <f t="shared" si="18"/>
        <v>0</v>
      </c>
      <c r="I553" s="112"/>
      <c r="J553" s="96">
        <f>IF(I553,VLOOKUP(I553,libellés3[],2,),)</f>
        <v>0</v>
      </c>
      <c r="K553" s="96">
        <f>IF(I553,VLOOKUP(I553,libellés3[],3,),)</f>
        <v>0</v>
      </c>
      <c r="L553" s="109"/>
      <c r="M553" s="110"/>
      <c r="N553" s="99" t="str">
        <f t="shared" si="17"/>
        <v xml:space="preserve"> </v>
      </c>
      <c r="O553" s="150">
        <f>IF(I553,VLOOKUP(I553,libellés3[],4,),)</f>
        <v>0</v>
      </c>
      <c r="S553" s="53"/>
    </row>
    <row r="554" spans="2:19">
      <c r="B554" s="111"/>
      <c r="C554" s="94"/>
      <c r="D554" s="94"/>
      <c r="E554" s="94"/>
      <c r="F554" s="156"/>
      <c r="G554" s="155"/>
      <c r="H554" s="103">
        <f t="shared" si="18"/>
        <v>0</v>
      </c>
      <c r="I554" s="112"/>
      <c r="J554" s="96">
        <f>IF(I554,VLOOKUP(I554,libellés3[],2,),)</f>
        <v>0</v>
      </c>
      <c r="K554" s="96">
        <f>IF(I554,VLOOKUP(I554,libellés3[],3,),)</f>
        <v>0</v>
      </c>
      <c r="L554" s="109"/>
      <c r="M554" s="110"/>
      <c r="N554" s="99" t="str">
        <f t="shared" si="17"/>
        <v xml:space="preserve"> </v>
      </c>
      <c r="O554" s="150">
        <f>IF(I554,VLOOKUP(I554,libellés3[],4,),)</f>
        <v>0</v>
      </c>
      <c r="S554" s="53"/>
    </row>
    <row r="555" spans="2:19">
      <c r="B555" s="111"/>
      <c r="C555" s="94"/>
      <c r="D555" s="94"/>
      <c r="E555" s="94"/>
      <c r="F555" s="156"/>
      <c r="G555" s="155"/>
      <c r="H555" s="103">
        <f t="shared" si="18"/>
        <v>0</v>
      </c>
      <c r="I555" s="112"/>
      <c r="J555" s="96">
        <f>IF(I555,VLOOKUP(I555,libellés3[],2,),)</f>
        <v>0</v>
      </c>
      <c r="K555" s="96">
        <f>IF(I555,VLOOKUP(I555,libellés3[],3,),)</f>
        <v>0</v>
      </c>
      <c r="L555" s="109"/>
      <c r="M555" s="110"/>
      <c r="N555" s="99" t="str">
        <f t="shared" si="17"/>
        <v xml:space="preserve"> </v>
      </c>
      <c r="O555" s="150">
        <f>IF(I555,VLOOKUP(I555,libellés3[],4,),)</f>
        <v>0</v>
      </c>
      <c r="S555" s="53"/>
    </row>
    <row r="556" spans="2:19">
      <c r="B556" s="111"/>
      <c r="C556" s="94"/>
      <c r="D556" s="94"/>
      <c r="E556" s="94"/>
      <c r="F556" s="156"/>
      <c r="G556" s="155"/>
      <c r="H556" s="103">
        <f t="shared" si="18"/>
        <v>0</v>
      </c>
      <c r="I556" s="112"/>
      <c r="J556" s="96">
        <f>IF(I556,VLOOKUP(I556,libellés3[],2,),)</f>
        <v>0</v>
      </c>
      <c r="K556" s="96">
        <f>IF(I556,VLOOKUP(I556,libellés3[],3,),)</f>
        <v>0</v>
      </c>
      <c r="L556" s="109"/>
      <c r="M556" s="110"/>
      <c r="N556" s="99" t="str">
        <f t="shared" si="17"/>
        <v xml:space="preserve"> </v>
      </c>
      <c r="O556" s="150">
        <f>IF(I556,VLOOKUP(I556,libellés3[],4,),)</f>
        <v>0</v>
      </c>
      <c r="S556" s="53"/>
    </row>
    <row r="557" spans="2:19">
      <c r="B557" s="111"/>
      <c r="C557" s="94"/>
      <c r="D557" s="94"/>
      <c r="E557" s="94"/>
      <c r="F557" s="156"/>
      <c r="G557" s="155"/>
      <c r="H557" s="103">
        <f t="shared" si="18"/>
        <v>0</v>
      </c>
      <c r="I557" s="112"/>
      <c r="J557" s="96">
        <f>IF(I557,VLOOKUP(I557,libellés3[],2,),)</f>
        <v>0</v>
      </c>
      <c r="K557" s="96">
        <f>IF(I557,VLOOKUP(I557,libellés3[],3,),)</f>
        <v>0</v>
      </c>
      <c r="L557" s="109"/>
      <c r="M557" s="110"/>
      <c r="N557" s="99" t="str">
        <f t="shared" si="17"/>
        <v xml:space="preserve"> </v>
      </c>
      <c r="O557" s="150">
        <f>IF(I557,VLOOKUP(I557,libellés3[],4,),)</f>
        <v>0</v>
      </c>
      <c r="S557" s="53"/>
    </row>
    <row r="558" spans="2:19">
      <c r="B558" s="111"/>
      <c r="C558" s="94"/>
      <c r="D558" s="94"/>
      <c r="E558" s="94"/>
      <c r="F558" s="156"/>
      <c r="G558" s="155"/>
      <c r="H558" s="103">
        <f t="shared" si="18"/>
        <v>0</v>
      </c>
      <c r="I558" s="112"/>
      <c r="J558" s="96">
        <f>IF(I558,VLOOKUP(I558,libellés3[],2,),)</f>
        <v>0</v>
      </c>
      <c r="K558" s="96">
        <f>IF(I558,VLOOKUP(I558,libellés3[],3,),)</f>
        <v>0</v>
      </c>
      <c r="L558" s="109"/>
      <c r="M558" s="110"/>
      <c r="N558" s="99" t="str">
        <f t="shared" si="17"/>
        <v xml:space="preserve"> </v>
      </c>
      <c r="O558" s="150">
        <f>IF(I558,VLOOKUP(I558,libellés3[],4,),)</f>
        <v>0</v>
      </c>
      <c r="S558" s="53"/>
    </row>
    <row r="559" spans="2:19">
      <c r="B559" s="111"/>
      <c r="C559" s="94"/>
      <c r="D559" s="94"/>
      <c r="E559" s="94"/>
      <c r="F559" s="156"/>
      <c r="G559" s="155"/>
      <c r="H559" s="103">
        <f t="shared" si="18"/>
        <v>0</v>
      </c>
      <c r="I559" s="112"/>
      <c r="J559" s="96">
        <f>IF(I559,VLOOKUP(I559,libellés3[],2,),)</f>
        <v>0</v>
      </c>
      <c r="K559" s="96">
        <f>IF(I559,VLOOKUP(I559,libellés3[],3,),)</f>
        <v>0</v>
      </c>
      <c r="L559" s="109"/>
      <c r="M559" s="110"/>
      <c r="N559" s="99" t="str">
        <f t="shared" si="17"/>
        <v xml:space="preserve"> </v>
      </c>
      <c r="O559" s="150">
        <f>IF(I559,VLOOKUP(I559,libellés3[],4,),)</f>
        <v>0</v>
      </c>
      <c r="S559" s="53"/>
    </row>
    <row r="560" spans="2:19">
      <c r="B560" s="111"/>
      <c r="C560" s="94"/>
      <c r="D560" s="94"/>
      <c r="E560" s="94"/>
      <c r="F560" s="156"/>
      <c r="G560" s="155"/>
      <c r="H560" s="103">
        <f t="shared" si="18"/>
        <v>0</v>
      </c>
      <c r="I560" s="112"/>
      <c r="J560" s="96">
        <f>IF(I560,VLOOKUP(I560,libellés3[],2,),)</f>
        <v>0</v>
      </c>
      <c r="K560" s="96">
        <f>IF(I560,VLOOKUP(I560,libellés3[],3,),)</f>
        <v>0</v>
      </c>
      <c r="L560" s="109"/>
      <c r="M560" s="110"/>
      <c r="N560" s="99" t="str">
        <f t="shared" si="17"/>
        <v xml:space="preserve"> </v>
      </c>
      <c r="O560" s="150">
        <f>IF(I560,VLOOKUP(I560,libellés3[],4,),)</f>
        <v>0</v>
      </c>
      <c r="S560" s="53"/>
    </row>
    <row r="561" spans="2:19">
      <c r="B561" s="111"/>
      <c r="C561" s="94"/>
      <c r="D561" s="94"/>
      <c r="E561" s="94"/>
      <c r="F561" s="156"/>
      <c r="G561" s="155"/>
      <c r="H561" s="103">
        <f t="shared" si="18"/>
        <v>0</v>
      </c>
      <c r="I561" s="112"/>
      <c r="J561" s="96">
        <f>IF(I561,VLOOKUP(I561,libellés3[],2,),)</f>
        <v>0</v>
      </c>
      <c r="K561" s="96">
        <f>IF(I561,VLOOKUP(I561,libellés3[],3,),)</f>
        <v>0</v>
      </c>
      <c r="L561" s="109"/>
      <c r="M561" s="110"/>
      <c r="N561" s="99" t="str">
        <f t="shared" si="17"/>
        <v xml:space="preserve"> </v>
      </c>
      <c r="O561" s="150">
        <f>IF(I561,VLOOKUP(I561,libellés3[],4,),)</f>
        <v>0</v>
      </c>
      <c r="S561" s="53"/>
    </row>
    <row r="562" spans="2:19">
      <c r="B562" s="111"/>
      <c r="C562" s="94"/>
      <c r="D562" s="94"/>
      <c r="E562" s="94"/>
      <c r="F562" s="156"/>
      <c r="G562" s="155"/>
      <c r="H562" s="103">
        <f t="shared" si="18"/>
        <v>0</v>
      </c>
      <c r="I562" s="112"/>
      <c r="J562" s="96">
        <f>IF(I562,VLOOKUP(I562,libellés3[],2,),)</f>
        <v>0</v>
      </c>
      <c r="K562" s="96">
        <f>IF(I562,VLOOKUP(I562,libellés3[],3,),)</f>
        <v>0</v>
      </c>
      <c r="L562" s="109"/>
      <c r="M562" s="110"/>
      <c r="N562" s="99" t="str">
        <f t="shared" si="17"/>
        <v xml:space="preserve"> </v>
      </c>
      <c r="O562" s="150">
        <f>IF(I562,VLOOKUP(I562,libellés3[],4,),)</f>
        <v>0</v>
      </c>
      <c r="S562" s="53"/>
    </row>
    <row r="563" spans="2:19">
      <c r="B563" s="111"/>
      <c r="C563" s="94"/>
      <c r="D563" s="94"/>
      <c r="E563" s="94"/>
      <c r="F563" s="156"/>
      <c r="G563" s="155"/>
      <c r="H563" s="103">
        <f t="shared" si="18"/>
        <v>0</v>
      </c>
      <c r="I563" s="112"/>
      <c r="J563" s="96">
        <f>IF(I563,VLOOKUP(I563,libellés3[],2,),)</f>
        <v>0</v>
      </c>
      <c r="K563" s="96">
        <f>IF(I563,VLOOKUP(I563,libellés3[],3,),)</f>
        <v>0</v>
      </c>
      <c r="L563" s="109"/>
      <c r="M563" s="110"/>
      <c r="N563" s="99" t="str">
        <f t="shared" si="17"/>
        <v xml:space="preserve"> </v>
      </c>
      <c r="O563" s="150">
        <f>IF(I563,VLOOKUP(I563,libellés3[],4,),)</f>
        <v>0</v>
      </c>
      <c r="S563" s="53"/>
    </row>
    <row r="564" spans="2:19">
      <c r="B564" s="111"/>
      <c r="C564" s="94"/>
      <c r="D564" s="94"/>
      <c r="E564" s="94"/>
      <c r="F564" s="156"/>
      <c r="G564" s="155"/>
      <c r="H564" s="103">
        <f t="shared" si="18"/>
        <v>0</v>
      </c>
      <c r="I564" s="112"/>
      <c r="J564" s="96">
        <f>IF(I564,VLOOKUP(I564,libellés3[],2,),)</f>
        <v>0</v>
      </c>
      <c r="K564" s="96">
        <f>IF(I564,VLOOKUP(I564,libellés3[],3,),)</f>
        <v>0</v>
      </c>
      <c r="L564" s="109"/>
      <c r="M564" s="110"/>
      <c r="N564" s="99" t="str">
        <f t="shared" si="17"/>
        <v xml:space="preserve"> </v>
      </c>
      <c r="O564" s="150">
        <f>IF(I564,VLOOKUP(I564,libellés3[],4,),)</f>
        <v>0</v>
      </c>
      <c r="S564" s="53"/>
    </row>
    <row r="565" spans="2:19">
      <c r="B565" s="111"/>
      <c r="C565" s="94"/>
      <c r="D565" s="94"/>
      <c r="E565" s="94"/>
      <c r="F565" s="156"/>
      <c r="G565" s="155"/>
      <c r="H565" s="103">
        <f t="shared" si="18"/>
        <v>0</v>
      </c>
      <c r="I565" s="112"/>
      <c r="J565" s="96">
        <f>IF(I565,VLOOKUP(I565,libellés3[],2,),)</f>
        <v>0</v>
      </c>
      <c r="K565" s="96">
        <f>IF(I565,VLOOKUP(I565,libellés3[],3,),)</f>
        <v>0</v>
      </c>
      <c r="L565" s="109"/>
      <c r="M565" s="110"/>
      <c r="N565" s="99" t="str">
        <f t="shared" si="17"/>
        <v xml:space="preserve"> </v>
      </c>
      <c r="O565" s="150">
        <f>IF(I565,VLOOKUP(I565,libellés3[],4,),)</f>
        <v>0</v>
      </c>
      <c r="S565" s="53"/>
    </row>
    <row r="566" spans="2:19">
      <c r="B566" s="111"/>
      <c r="C566" s="94"/>
      <c r="D566" s="94"/>
      <c r="E566" s="94"/>
      <c r="F566" s="156"/>
      <c r="G566" s="155"/>
      <c r="H566" s="103">
        <f t="shared" si="18"/>
        <v>0</v>
      </c>
      <c r="I566" s="112"/>
      <c r="J566" s="96">
        <f>IF(I566,VLOOKUP(I566,libellés3[],2,),)</f>
        <v>0</v>
      </c>
      <c r="K566" s="96">
        <f>IF(I566,VLOOKUP(I566,libellés3[],3,),)</f>
        <v>0</v>
      </c>
      <c r="L566" s="109"/>
      <c r="M566" s="110"/>
      <c r="N566" s="99" t="str">
        <f t="shared" si="17"/>
        <v xml:space="preserve"> </v>
      </c>
      <c r="O566" s="150">
        <f>IF(I566,VLOOKUP(I566,libellés3[],4,),)</f>
        <v>0</v>
      </c>
      <c r="S566" s="53"/>
    </row>
    <row r="567" spans="2:19">
      <c r="B567" s="111"/>
      <c r="C567" s="94"/>
      <c r="D567" s="94"/>
      <c r="E567" s="94"/>
      <c r="F567" s="156"/>
      <c r="G567" s="155"/>
      <c r="H567" s="103">
        <f t="shared" si="18"/>
        <v>0</v>
      </c>
      <c r="I567" s="112"/>
      <c r="J567" s="96">
        <f>IF(I567,VLOOKUP(I567,libellés3[],2,),)</f>
        <v>0</v>
      </c>
      <c r="K567" s="96">
        <f>IF(I567,VLOOKUP(I567,libellés3[],3,),)</f>
        <v>0</v>
      </c>
      <c r="L567" s="109"/>
      <c r="M567" s="110"/>
      <c r="N567" s="99" t="str">
        <f t="shared" si="17"/>
        <v xml:space="preserve"> </v>
      </c>
      <c r="O567" s="150">
        <f>IF(I567,VLOOKUP(I567,libellés3[],4,),)</f>
        <v>0</v>
      </c>
      <c r="S567" s="53"/>
    </row>
    <row r="568" spans="2:19">
      <c r="B568" s="111"/>
      <c r="C568" s="94"/>
      <c r="D568" s="94"/>
      <c r="E568" s="94"/>
      <c r="F568" s="156"/>
      <c r="G568" s="155"/>
      <c r="H568" s="103">
        <f t="shared" si="18"/>
        <v>0</v>
      </c>
      <c r="I568" s="112"/>
      <c r="J568" s="96">
        <f>IF(I568,VLOOKUP(I568,libellés3[],2,),)</f>
        <v>0</v>
      </c>
      <c r="K568" s="96">
        <f>IF(I568,VLOOKUP(I568,libellés3[],3,),)</f>
        <v>0</v>
      </c>
      <c r="L568" s="109"/>
      <c r="M568" s="110"/>
      <c r="N568" s="99" t="str">
        <f t="shared" si="17"/>
        <v xml:space="preserve"> </v>
      </c>
      <c r="O568" s="150">
        <f>IF(I568,VLOOKUP(I568,libellés3[],4,),)</f>
        <v>0</v>
      </c>
      <c r="S568" s="53"/>
    </row>
    <row r="569" spans="2:19">
      <c r="B569" s="111"/>
      <c r="C569" s="94"/>
      <c r="D569" s="94"/>
      <c r="E569" s="94"/>
      <c r="F569" s="156"/>
      <c r="G569" s="155"/>
      <c r="H569" s="103">
        <f t="shared" si="18"/>
        <v>0</v>
      </c>
      <c r="I569" s="112"/>
      <c r="J569" s="96">
        <f>IF(I569,VLOOKUP(I569,libellés3[],2,),)</f>
        <v>0</v>
      </c>
      <c r="K569" s="96">
        <f>IF(I569,VLOOKUP(I569,libellés3[],3,),)</f>
        <v>0</v>
      </c>
      <c r="L569" s="109"/>
      <c r="M569" s="110"/>
      <c r="N569" s="99" t="str">
        <f t="shared" si="17"/>
        <v xml:space="preserve"> </v>
      </c>
      <c r="O569" s="150">
        <f>IF(I569,VLOOKUP(I569,libellés3[],4,),)</f>
        <v>0</v>
      </c>
      <c r="S569" s="53"/>
    </row>
    <row r="570" spans="2:19">
      <c r="B570" s="111"/>
      <c r="C570" s="94"/>
      <c r="D570" s="94"/>
      <c r="E570" s="94"/>
      <c r="F570" s="156"/>
      <c r="G570" s="155"/>
      <c r="H570" s="103">
        <f t="shared" si="18"/>
        <v>0</v>
      </c>
      <c r="I570" s="112"/>
      <c r="J570" s="96">
        <f>IF(I570,VLOOKUP(I570,libellés3[],2,),)</f>
        <v>0</v>
      </c>
      <c r="K570" s="96">
        <f>IF(I570,VLOOKUP(I570,libellés3[],3,),)</f>
        <v>0</v>
      </c>
      <c r="L570" s="109"/>
      <c r="M570" s="110"/>
      <c r="N570" s="99" t="str">
        <f t="shared" si="17"/>
        <v xml:space="preserve"> </v>
      </c>
      <c r="O570" s="150">
        <f>IF(I570,VLOOKUP(I570,libellés3[],4,),)</f>
        <v>0</v>
      </c>
      <c r="S570" s="53"/>
    </row>
    <row r="571" spans="2:19">
      <c r="B571" s="111"/>
      <c r="C571" s="94"/>
      <c r="D571" s="94"/>
      <c r="E571" s="94"/>
      <c r="F571" s="156"/>
      <c r="G571" s="155"/>
      <c r="H571" s="103">
        <f t="shared" si="18"/>
        <v>0</v>
      </c>
      <c r="I571" s="112"/>
      <c r="J571" s="96">
        <f>IF(I571,VLOOKUP(I571,libellés3[],2,),)</f>
        <v>0</v>
      </c>
      <c r="K571" s="96">
        <f>IF(I571,VLOOKUP(I571,libellés3[],3,),)</f>
        <v>0</v>
      </c>
      <c r="L571" s="109"/>
      <c r="M571" s="110"/>
      <c r="N571" s="99" t="str">
        <f t="shared" si="17"/>
        <v xml:space="preserve"> </v>
      </c>
      <c r="O571" s="150">
        <f>IF(I571,VLOOKUP(I571,libellés3[],4,),)</f>
        <v>0</v>
      </c>
      <c r="S571" s="53"/>
    </row>
    <row r="572" spans="2:19">
      <c r="B572" s="111"/>
      <c r="C572" s="94"/>
      <c r="D572" s="94"/>
      <c r="E572" s="94"/>
      <c r="F572" s="156"/>
      <c r="G572" s="155"/>
      <c r="H572" s="103">
        <f t="shared" si="18"/>
        <v>0</v>
      </c>
      <c r="I572" s="112"/>
      <c r="J572" s="96">
        <f>IF(I572,VLOOKUP(I572,libellés3[],2,),)</f>
        <v>0</v>
      </c>
      <c r="K572" s="96">
        <f>IF(I572,VLOOKUP(I572,libellés3[],3,),)</f>
        <v>0</v>
      </c>
      <c r="L572" s="109"/>
      <c r="M572" s="110"/>
      <c r="N572" s="99" t="str">
        <f t="shared" si="17"/>
        <v xml:space="preserve"> </v>
      </c>
      <c r="O572" s="150">
        <f>IF(I572,VLOOKUP(I572,libellés3[],4,),)</f>
        <v>0</v>
      </c>
      <c r="S572" s="53"/>
    </row>
    <row r="573" spans="2:19">
      <c r="B573" s="111"/>
      <c r="C573" s="94"/>
      <c r="D573" s="94"/>
      <c r="E573" s="94"/>
      <c r="F573" s="156"/>
      <c r="G573" s="155"/>
      <c r="H573" s="103">
        <f t="shared" si="18"/>
        <v>0</v>
      </c>
      <c r="I573" s="112"/>
      <c r="J573" s="96">
        <f>IF(I573,VLOOKUP(I573,libellés3[],2,),)</f>
        <v>0</v>
      </c>
      <c r="K573" s="96">
        <f>IF(I573,VLOOKUP(I573,libellés3[],3,),)</f>
        <v>0</v>
      </c>
      <c r="L573" s="109"/>
      <c r="M573" s="110"/>
      <c r="N573" s="99" t="str">
        <f t="shared" si="17"/>
        <v xml:space="preserve"> </v>
      </c>
      <c r="O573" s="150">
        <f>IF(I573,VLOOKUP(I573,libellés3[],4,),)</f>
        <v>0</v>
      </c>
      <c r="S573" s="53"/>
    </row>
    <row r="574" spans="2:19">
      <c r="B574" s="111"/>
      <c r="C574" s="94"/>
      <c r="D574" s="94"/>
      <c r="E574" s="94"/>
      <c r="F574" s="156"/>
      <c r="G574" s="155"/>
      <c r="H574" s="103">
        <f t="shared" si="18"/>
        <v>0</v>
      </c>
      <c r="I574" s="112"/>
      <c r="J574" s="96">
        <f>IF(I574,VLOOKUP(I574,libellés3[],2,),)</f>
        <v>0</v>
      </c>
      <c r="K574" s="96">
        <f>IF(I574,VLOOKUP(I574,libellés3[],3,),)</f>
        <v>0</v>
      </c>
      <c r="L574" s="109"/>
      <c r="M574" s="110"/>
      <c r="N574" s="99" t="str">
        <f t="shared" si="17"/>
        <v xml:space="preserve"> </v>
      </c>
      <c r="O574" s="150">
        <f>IF(I574,VLOOKUP(I574,libellés3[],4,),)</f>
        <v>0</v>
      </c>
      <c r="S574" s="53"/>
    </row>
    <row r="575" spans="2:19">
      <c r="B575" s="111"/>
      <c r="C575" s="94"/>
      <c r="D575" s="94"/>
      <c r="E575" s="94"/>
      <c r="F575" s="156"/>
      <c r="G575" s="155"/>
      <c r="H575" s="103">
        <f t="shared" si="18"/>
        <v>0</v>
      </c>
      <c r="I575" s="112"/>
      <c r="J575" s="96">
        <f>IF(I575,VLOOKUP(I575,libellés3[],2,),)</f>
        <v>0</v>
      </c>
      <c r="K575" s="96">
        <f>IF(I575,VLOOKUP(I575,libellés3[],3,),)</f>
        <v>0</v>
      </c>
      <c r="L575" s="109"/>
      <c r="M575" s="110"/>
      <c r="N575" s="99" t="str">
        <f t="shared" si="17"/>
        <v xml:space="preserve"> </v>
      </c>
      <c r="O575" s="150">
        <f>IF(I575,VLOOKUP(I575,libellés3[],4,),)</f>
        <v>0</v>
      </c>
      <c r="S575" s="53"/>
    </row>
    <row r="576" spans="2:19">
      <c r="B576" s="111"/>
      <c r="C576" s="94"/>
      <c r="D576" s="94"/>
      <c r="E576" s="94"/>
      <c r="F576" s="156"/>
      <c r="G576" s="155"/>
      <c r="H576" s="103">
        <f t="shared" si="18"/>
        <v>0</v>
      </c>
      <c r="I576" s="112"/>
      <c r="J576" s="96">
        <f>IF(I576,VLOOKUP(I576,libellés3[],2,),)</f>
        <v>0</v>
      </c>
      <c r="K576" s="96">
        <f>IF(I576,VLOOKUP(I576,libellés3[],3,),)</f>
        <v>0</v>
      </c>
      <c r="L576" s="109"/>
      <c r="M576" s="110"/>
      <c r="N576" s="99" t="str">
        <f t="shared" si="17"/>
        <v xml:space="preserve"> </v>
      </c>
      <c r="O576" s="150">
        <f>IF(I576,VLOOKUP(I576,libellés3[],4,),)</f>
        <v>0</v>
      </c>
      <c r="S576" s="53"/>
    </row>
    <row r="577" spans="2:19">
      <c r="B577" s="111"/>
      <c r="C577" s="94"/>
      <c r="D577" s="94"/>
      <c r="E577" s="94"/>
      <c r="F577" s="156"/>
      <c r="G577" s="155"/>
      <c r="H577" s="103">
        <f t="shared" si="18"/>
        <v>0</v>
      </c>
      <c r="I577" s="112"/>
      <c r="J577" s="96">
        <f>IF(I577,VLOOKUP(I577,libellés3[],2,),)</f>
        <v>0</v>
      </c>
      <c r="K577" s="96">
        <f>IF(I577,VLOOKUP(I577,libellés3[],3,),)</f>
        <v>0</v>
      </c>
      <c r="L577" s="109"/>
      <c r="M577" s="110"/>
      <c r="N577" s="99" t="str">
        <f t="shared" si="17"/>
        <v xml:space="preserve"> </v>
      </c>
      <c r="O577" s="150">
        <f>IF(I577,VLOOKUP(I577,libellés3[],4,),)</f>
        <v>0</v>
      </c>
      <c r="S577" s="53"/>
    </row>
    <row r="578" spans="2:19">
      <c r="B578" s="111"/>
      <c r="C578" s="94"/>
      <c r="D578" s="94"/>
      <c r="E578" s="94"/>
      <c r="F578" s="156"/>
      <c r="G578" s="155"/>
      <c r="H578" s="103">
        <f t="shared" si="18"/>
        <v>0</v>
      </c>
      <c r="I578" s="112"/>
      <c r="J578" s="96">
        <f>IF(I578,VLOOKUP(I578,libellés3[],2,),)</f>
        <v>0</v>
      </c>
      <c r="K578" s="96">
        <f>IF(I578,VLOOKUP(I578,libellés3[],3,),)</f>
        <v>0</v>
      </c>
      <c r="L578" s="109"/>
      <c r="M578" s="110"/>
      <c r="N578" s="99" t="str">
        <f t="shared" si="17"/>
        <v xml:space="preserve"> </v>
      </c>
      <c r="O578" s="150">
        <f>IF(I578,VLOOKUP(I578,libellés3[],4,),)</f>
        <v>0</v>
      </c>
      <c r="S578" s="53"/>
    </row>
    <row r="579" spans="2:19">
      <c r="B579" s="111"/>
      <c r="C579" s="94"/>
      <c r="D579" s="94"/>
      <c r="E579" s="94"/>
      <c r="F579" s="156"/>
      <c r="G579" s="155"/>
      <c r="H579" s="103">
        <f t="shared" si="18"/>
        <v>0</v>
      </c>
      <c r="I579" s="112"/>
      <c r="J579" s="96">
        <f>IF(I579,VLOOKUP(I579,libellés3[],2,),)</f>
        <v>0</v>
      </c>
      <c r="K579" s="96">
        <f>IF(I579,VLOOKUP(I579,libellés3[],3,),)</f>
        <v>0</v>
      </c>
      <c r="L579" s="109"/>
      <c r="M579" s="110"/>
      <c r="N579" s="99" t="str">
        <f t="shared" si="17"/>
        <v xml:space="preserve"> </v>
      </c>
      <c r="O579" s="150">
        <f>IF(I579,VLOOKUP(I579,libellés3[],4,),)</f>
        <v>0</v>
      </c>
      <c r="S579" s="53"/>
    </row>
    <row r="580" spans="2:19">
      <c r="B580" s="111"/>
      <c r="C580" s="94"/>
      <c r="D580" s="94"/>
      <c r="E580" s="94"/>
      <c r="F580" s="156"/>
      <c r="G580" s="155"/>
      <c r="H580" s="103">
        <f t="shared" si="18"/>
        <v>0</v>
      </c>
      <c r="I580" s="112"/>
      <c r="J580" s="96">
        <f>IF(I580,VLOOKUP(I580,libellés3[],2,),)</f>
        <v>0</v>
      </c>
      <c r="K580" s="96">
        <f>IF(I580,VLOOKUP(I580,libellés3[],3,),)</f>
        <v>0</v>
      </c>
      <c r="L580" s="109"/>
      <c r="M580" s="110"/>
      <c r="N580" s="99" t="str">
        <f t="shared" si="17"/>
        <v xml:space="preserve"> </v>
      </c>
      <c r="O580" s="150">
        <f>IF(I580,VLOOKUP(I580,libellés3[],4,),)</f>
        <v>0</v>
      </c>
      <c r="S580" s="53"/>
    </row>
    <row r="581" spans="2:19">
      <c r="B581" s="111"/>
      <c r="C581" s="94"/>
      <c r="D581" s="94"/>
      <c r="E581" s="94"/>
      <c r="F581" s="156"/>
      <c r="G581" s="155"/>
      <c r="H581" s="103">
        <f t="shared" si="18"/>
        <v>0</v>
      </c>
      <c r="I581" s="112"/>
      <c r="J581" s="96">
        <f>IF(I581,VLOOKUP(I581,libellés3[],2,),)</f>
        <v>0</v>
      </c>
      <c r="K581" s="96">
        <f>IF(I581,VLOOKUP(I581,libellés3[],3,),)</f>
        <v>0</v>
      </c>
      <c r="L581" s="109"/>
      <c r="M581" s="110"/>
      <c r="N581" s="99" t="str">
        <f t="shared" si="17"/>
        <v xml:space="preserve"> </v>
      </c>
      <c r="O581" s="150">
        <f>IF(I581,VLOOKUP(I581,libellés3[],4,),)</f>
        <v>0</v>
      </c>
      <c r="S581" s="53"/>
    </row>
    <row r="582" spans="2:19">
      <c r="B582" s="111"/>
      <c r="C582" s="94"/>
      <c r="D582" s="94"/>
      <c r="E582" s="94"/>
      <c r="F582" s="156"/>
      <c r="G582" s="155"/>
      <c r="H582" s="103">
        <f t="shared" si="18"/>
        <v>0</v>
      </c>
      <c r="I582" s="112"/>
      <c r="J582" s="96">
        <f>IF(I582,VLOOKUP(I582,libellés3[],2,),)</f>
        <v>0</v>
      </c>
      <c r="K582" s="96">
        <f>IF(I582,VLOOKUP(I582,libellés3[],3,),)</f>
        <v>0</v>
      </c>
      <c r="L582" s="109"/>
      <c r="M582" s="110"/>
      <c r="N582" s="99" t="str">
        <f t="shared" si="17"/>
        <v xml:space="preserve"> </v>
      </c>
      <c r="O582" s="150">
        <f>IF(I582,VLOOKUP(I582,libellés3[],4,),)</f>
        <v>0</v>
      </c>
      <c r="S582" s="53"/>
    </row>
    <row r="583" spans="2:19">
      <c r="B583" s="111"/>
      <c r="C583" s="94"/>
      <c r="D583" s="94"/>
      <c r="E583" s="94"/>
      <c r="F583" s="156"/>
      <c r="G583" s="155"/>
      <c r="H583" s="103">
        <f t="shared" si="18"/>
        <v>0</v>
      </c>
      <c r="I583" s="112"/>
      <c r="J583" s="96">
        <f>IF(I583,VLOOKUP(I583,libellés3[],2,),)</f>
        <v>0</v>
      </c>
      <c r="K583" s="96">
        <f>IF(I583,VLOOKUP(I583,libellés3[],3,),)</f>
        <v>0</v>
      </c>
      <c r="L583" s="109"/>
      <c r="M583" s="110"/>
      <c r="N583" s="99" t="str">
        <f t="shared" si="17"/>
        <v xml:space="preserve"> </v>
      </c>
      <c r="O583" s="150">
        <f>IF(I583,VLOOKUP(I583,libellés3[],4,),)</f>
        <v>0</v>
      </c>
      <c r="S583" s="53"/>
    </row>
    <row r="584" spans="2:19">
      <c r="B584" s="111"/>
      <c r="C584" s="94"/>
      <c r="D584" s="94"/>
      <c r="E584" s="94"/>
      <c r="F584" s="156"/>
      <c r="G584" s="155"/>
      <c r="H584" s="103">
        <f t="shared" si="18"/>
        <v>0</v>
      </c>
      <c r="I584" s="112"/>
      <c r="J584" s="96">
        <f>IF(I584,VLOOKUP(I584,libellés3[],2,),)</f>
        <v>0</v>
      </c>
      <c r="K584" s="96">
        <f>IF(I584,VLOOKUP(I584,libellés3[],3,),)</f>
        <v>0</v>
      </c>
      <c r="L584" s="109"/>
      <c r="M584" s="110"/>
      <c r="N584" s="99" t="str">
        <f t="shared" si="17"/>
        <v xml:space="preserve"> </v>
      </c>
      <c r="O584" s="150">
        <f>IF(I584,VLOOKUP(I584,libellés3[],4,),)</f>
        <v>0</v>
      </c>
      <c r="S584" s="53"/>
    </row>
    <row r="585" spans="2:19">
      <c r="B585" s="111"/>
      <c r="C585" s="94"/>
      <c r="D585" s="94"/>
      <c r="E585" s="94"/>
      <c r="F585" s="156"/>
      <c r="G585" s="155"/>
      <c r="H585" s="103">
        <f t="shared" si="18"/>
        <v>0</v>
      </c>
      <c r="I585" s="112"/>
      <c r="J585" s="96">
        <f>IF(I585,VLOOKUP(I585,libellés3[],2,),)</f>
        <v>0</v>
      </c>
      <c r="K585" s="96">
        <f>IF(I585,VLOOKUP(I585,libellés3[],3,),)</f>
        <v>0</v>
      </c>
      <c r="L585" s="109"/>
      <c r="M585" s="110"/>
      <c r="N585" s="99" t="str">
        <f t="shared" si="17"/>
        <v xml:space="preserve"> </v>
      </c>
      <c r="O585" s="150">
        <f>IF(I585,VLOOKUP(I585,libellés3[],4,),)</f>
        <v>0</v>
      </c>
      <c r="S585" s="53"/>
    </row>
    <row r="586" spans="2:19">
      <c r="B586" s="111"/>
      <c r="C586" s="94"/>
      <c r="D586" s="94"/>
      <c r="E586" s="94"/>
      <c r="F586" s="156"/>
      <c r="G586" s="155"/>
      <c r="H586" s="103">
        <f t="shared" si="18"/>
        <v>0</v>
      </c>
      <c r="I586" s="112"/>
      <c r="J586" s="96">
        <f>IF(I586,VLOOKUP(I586,libellés3[],2,),)</f>
        <v>0</v>
      </c>
      <c r="K586" s="96">
        <f>IF(I586,VLOOKUP(I586,libellés3[],3,),)</f>
        <v>0</v>
      </c>
      <c r="L586" s="109"/>
      <c r="M586" s="110"/>
      <c r="N586" s="99" t="str">
        <f t="shared" si="17"/>
        <v xml:space="preserve"> </v>
      </c>
      <c r="O586" s="150">
        <f>IF(I586,VLOOKUP(I586,libellés3[],4,),)</f>
        <v>0</v>
      </c>
      <c r="S586" s="53"/>
    </row>
    <row r="587" spans="2:19">
      <c r="B587" s="111"/>
      <c r="C587" s="94"/>
      <c r="D587" s="94"/>
      <c r="E587" s="94"/>
      <c r="F587" s="156"/>
      <c r="G587" s="155"/>
      <c r="H587" s="103">
        <f t="shared" si="18"/>
        <v>0</v>
      </c>
      <c r="I587" s="112"/>
      <c r="J587" s="96">
        <f>IF(I587,VLOOKUP(I587,libellés3[],2,),)</f>
        <v>0</v>
      </c>
      <c r="K587" s="96">
        <f>IF(I587,VLOOKUP(I587,libellés3[],3,),)</f>
        <v>0</v>
      </c>
      <c r="L587" s="109"/>
      <c r="M587" s="110"/>
      <c r="N587" s="99" t="str">
        <f t="shared" si="17"/>
        <v xml:space="preserve"> </v>
      </c>
      <c r="O587" s="150">
        <f>IF(I587,VLOOKUP(I587,libellés3[],4,),)</f>
        <v>0</v>
      </c>
      <c r="S587" s="53"/>
    </row>
    <row r="588" spans="2:19">
      <c r="B588" s="111"/>
      <c r="C588" s="94"/>
      <c r="D588" s="94"/>
      <c r="E588" s="94"/>
      <c r="F588" s="156"/>
      <c r="G588" s="155"/>
      <c r="H588" s="103">
        <f t="shared" si="18"/>
        <v>0</v>
      </c>
      <c r="I588" s="112"/>
      <c r="J588" s="96">
        <f>IF(I588,VLOOKUP(I588,libellés3[],2,),)</f>
        <v>0</v>
      </c>
      <c r="K588" s="96">
        <f>IF(I588,VLOOKUP(I588,libellés3[],3,),)</f>
        <v>0</v>
      </c>
      <c r="L588" s="109"/>
      <c r="M588" s="110"/>
      <c r="N588" s="99" t="str">
        <f t="shared" si="17"/>
        <v xml:space="preserve"> </v>
      </c>
      <c r="O588" s="150">
        <f>IF(I588,VLOOKUP(I588,libellés3[],4,),)</f>
        <v>0</v>
      </c>
      <c r="S588" s="53"/>
    </row>
    <row r="589" spans="2:19">
      <c r="B589" s="111"/>
      <c r="C589" s="94"/>
      <c r="D589" s="94"/>
      <c r="E589" s="94"/>
      <c r="F589" s="156"/>
      <c r="G589" s="155"/>
      <c r="H589" s="103">
        <f t="shared" si="18"/>
        <v>0</v>
      </c>
      <c r="I589" s="112"/>
      <c r="J589" s="96">
        <f>IF(I589,VLOOKUP(I589,libellés3[],2,),)</f>
        <v>0</v>
      </c>
      <c r="K589" s="96">
        <f>IF(I589,VLOOKUP(I589,libellés3[],3,),)</f>
        <v>0</v>
      </c>
      <c r="L589" s="109"/>
      <c r="M589" s="110"/>
      <c r="N589" s="99" t="str">
        <f t="shared" si="17"/>
        <v xml:space="preserve"> </v>
      </c>
      <c r="O589" s="150">
        <f>IF(I589,VLOOKUP(I589,libellés3[],4,),)</f>
        <v>0</v>
      </c>
      <c r="S589" s="53"/>
    </row>
    <row r="590" spans="2:19">
      <c r="B590" s="111"/>
      <c r="C590" s="94"/>
      <c r="D590" s="94"/>
      <c r="E590" s="94"/>
      <c r="F590" s="156"/>
      <c r="G590" s="155"/>
      <c r="H590" s="103">
        <f t="shared" si="18"/>
        <v>0</v>
      </c>
      <c r="I590" s="112"/>
      <c r="J590" s="96">
        <f>IF(I590,VLOOKUP(I590,libellés3[],2,),)</f>
        <v>0</v>
      </c>
      <c r="K590" s="96">
        <f>IF(I590,VLOOKUP(I590,libellés3[],3,),)</f>
        <v>0</v>
      </c>
      <c r="L590" s="109"/>
      <c r="M590" s="110"/>
      <c r="N590" s="99" t="str">
        <f t="shared" si="17"/>
        <v xml:space="preserve"> </v>
      </c>
      <c r="O590" s="150">
        <f>IF(I590,VLOOKUP(I590,libellés3[],4,),)</f>
        <v>0</v>
      </c>
      <c r="S590" s="53"/>
    </row>
    <row r="591" spans="2:19">
      <c r="B591" s="111"/>
      <c r="C591" s="94"/>
      <c r="D591" s="94"/>
      <c r="E591" s="94"/>
      <c r="F591" s="156"/>
      <c r="G591" s="155"/>
      <c r="H591" s="103">
        <f t="shared" si="18"/>
        <v>0</v>
      </c>
      <c r="I591" s="112"/>
      <c r="J591" s="96">
        <f>IF(I591,VLOOKUP(I591,libellés3[],2,),)</f>
        <v>0</v>
      </c>
      <c r="K591" s="96">
        <f>IF(I591,VLOOKUP(I591,libellés3[],3,),)</f>
        <v>0</v>
      </c>
      <c r="L591" s="109"/>
      <c r="M591" s="110"/>
      <c r="N591" s="99" t="str">
        <f t="shared" si="17"/>
        <v xml:space="preserve"> </v>
      </c>
      <c r="O591" s="150">
        <f>IF(I591,VLOOKUP(I591,libellés3[],4,),)</f>
        <v>0</v>
      </c>
      <c r="S591" s="53"/>
    </row>
    <row r="592" spans="2:19">
      <c r="B592" s="111"/>
      <c r="C592" s="94"/>
      <c r="D592" s="94"/>
      <c r="E592" s="94"/>
      <c r="F592" s="156"/>
      <c r="G592" s="155"/>
      <c r="H592" s="103">
        <f t="shared" si="18"/>
        <v>0</v>
      </c>
      <c r="I592" s="112"/>
      <c r="J592" s="96">
        <f>IF(I592,VLOOKUP(I592,libellés3[],2,),)</f>
        <v>0</v>
      </c>
      <c r="K592" s="96">
        <f>IF(I592,VLOOKUP(I592,libellés3[],3,),)</f>
        <v>0</v>
      </c>
      <c r="L592" s="109"/>
      <c r="M592" s="110"/>
      <c r="N592" s="99" t="str">
        <f t="shared" si="17"/>
        <v xml:space="preserve"> </v>
      </c>
      <c r="O592" s="150">
        <f>IF(I592,VLOOKUP(I592,libellés3[],4,),)</f>
        <v>0</v>
      </c>
      <c r="S592" s="53"/>
    </row>
    <row r="593" spans="2:19">
      <c r="B593" s="111"/>
      <c r="C593" s="94"/>
      <c r="D593" s="94"/>
      <c r="E593" s="94"/>
      <c r="F593" s="156"/>
      <c r="G593" s="155"/>
      <c r="H593" s="103">
        <f t="shared" si="18"/>
        <v>0</v>
      </c>
      <c r="I593" s="112"/>
      <c r="J593" s="96">
        <f>IF(I593,VLOOKUP(I593,libellés3[],2,),)</f>
        <v>0</v>
      </c>
      <c r="K593" s="96">
        <f>IF(I593,VLOOKUP(I593,libellés3[],3,),)</f>
        <v>0</v>
      </c>
      <c r="L593" s="109"/>
      <c r="M593" s="110"/>
      <c r="N593" s="99" t="str">
        <f t="shared" si="17"/>
        <v xml:space="preserve"> </v>
      </c>
      <c r="O593" s="150">
        <f>IF(I593,VLOOKUP(I593,libellés3[],4,),)</f>
        <v>0</v>
      </c>
      <c r="S593" s="53"/>
    </row>
    <row r="594" spans="2:19">
      <c r="B594" s="111"/>
      <c r="C594" s="94"/>
      <c r="D594" s="94"/>
      <c r="E594" s="94"/>
      <c r="F594" s="156"/>
      <c r="G594" s="155"/>
      <c r="H594" s="103">
        <f t="shared" si="18"/>
        <v>0</v>
      </c>
      <c r="I594" s="112"/>
      <c r="J594" s="96">
        <f>IF(I594,VLOOKUP(I594,libellés3[],2,),)</f>
        <v>0</v>
      </c>
      <c r="K594" s="96">
        <f>IF(I594,VLOOKUP(I594,libellés3[],3,),)</f>
        <v>0</v>
      </c>
      <c r="L594" s="109"/>
      <c r="M594" s="110"/>
      <c r="N594" s="99" t="str">
        <f t="shared" si="17"/>
        <v xml:space="preserve"> </v>
      </c>
      <c r="O594" s="150">
        <f>IF(I594,VLOOKUP(I594,libellés3[],4,),)</f>
        <v>0</v>
      </c>
      <c r="S594" s="53"/>
    </row>
    <row r="595" spans="2:19">
      <c r="B595" s="111"/>
      <c r="C595" s="94"/>
      <c r="D595" s="94"/>
      <c r="E595" s="94"/>
      <c r="F595" s="156"/>
      <c r="G595" s="155"/>
      <c r="H595" s="103">
        <f t="shared" si="18"/>
        <v>0</v>
      </c>
      <c r="I595" s="112"/>
      <c r="J595" s="96">
        <f>IF(I595,VLOOKUP(I595,libellés3[],2,),)</f>
        <v>0</v>
      </c>
      <c r="K595" s="96">
        <f>IF(I595,VLOOKUP(I595,libellés3[],3,),)</f>
        <v>0</v>
      </c>
      <c r="L595" s="109"/>
      <c r="M595" s="110"/>
      <c r="N595" s="99" t="str">
        <f t="shared" si="17"/>
        <v xml:space="preserve"> </v>
      </c>
      <c r="O595" s="150">
        <f>IF(I595,VLOOKUP(I595,libellés3[],4,),)</f>
        <v>0</v>
      </c>
      <c r="S595" s="53"/>
    </row>
    <row r="596" spans="2:19">
      <c r="B596" s="111"/>
      <c r="C596" s="94"/>
      <c r="D596" s="94"/>
      <c r="E596" s="94"/>
      <c r="F596" s="156"/>
      <c r="G596" s="155"/>
      <c r="H596" s="103">
        <f t="shared" si="18"/>
        <v>0</v>
      </c>
      <c r="I596" s="112"/>
      <c r="J596" s="96">
        <f>IF(I596,VLOOKUP(I596,libellés3[],2,),)</f>
        <v>0</v>
      </c>
      <c r="K596" s="96">
        <f>IF(I596,VLOOKUP(I596,libellés3[],3,),)</f>
        <v>0</v>
      </c>
      <c r="L596" s="109"/>
      <c r="M596" s="110"/>
      <c r="N596" s="99" t="str">
        <f t="shared" ref="N596:N659" si="19">IF(B596=0," ",+N595+L596-M596)</f>
        <v xml:space="preserve"> </v>
      </c>
      <c r="O596" s="150">
        <f>IF(I596,VLOOKUP(I596,libellés3[],4,),)</f>
        <v>0</v>
      </c>
      <c r="S596" s="53"/>
    </row>
    <row r="597" spans="2:19">
      <c r="B597" s="111"/>
      <c r="C597" s="94"/>
      <c r="D597" s="94"/>
      <c r="E597" s="94"/>
      <c r="F597" s="156"/>
      <c r="G597" s="155"/>
      <c r="H597" s="103">
        <f t="shared" si="18"/>
        <v>0</v>
      </c>
      <c r="I597" s="112"/>
      <c r="J597" s="96">
        <f>IF(I597,VLOOKUP(I597,libellés3[],2,),)</f>
        <v>0</v>
      </c>
      <c r="K597" s="96">
        <f>IF(I597,VLOOKUP(I597,libellés3[],3,),)</f>
        <v>0</v>
      </c>
      <c r="L597" s="128"/>
      <c r="M597" s="129"/>
      <c r="N597" s="99" t="str">
        <f t="shared" si="19"/>
        <v xml:space="preserve"> </v>
      </c>
      <c r="O597" s="150">
        <f>IF(I597,VLOOKUP(I597,libellés3[],4,),)</f>
        <v>0</v>
      </c>
      <c r="S597" s="53"/>
    </row>
    <row r="598" spans="2:19">
      <c r="B598" s="111"/>
      <c r="C598" s="94"/>
      <c r="D598" s="94"/>
      <c r="E598" s="94"/>
      <c r="F598" s="156"/>
      <c r="G598" s="155"/>
      <c r="H598" s="103">
        <f t="shared" ref="H598:H661" si="20">IF(B598,H597+1,)</f>
        <v>0</v>
      </c>
      <c r="I598" s="112"/>
      <c r="J598" s="96">
        <f>IF(I598,VLOOKUP(I598,libellés3[],2,),)</f>
        <v>0</v>
      </c>
      <c r="K598" s="96">
        <f>IF(I598,VLOOKUP(I598,libellés3[],3,),)</f>
        <v>0</v>
      </c>
      <c r="L598" s="128"/>
      <c r="M598" s="129"/>
      <c r="N598" s="99" t="str">
        <f t="shared" si="19"/>
        <v xml:space="preserve"> </v>
      </c>
      <c r="O598" s="150">
        <f>IF(I598,VLOOKUP(I598,libellés3[],4,),)</f>
        <v>0</v>
      </c>
      <c r="S598" s="53"/>
    </row>
    <row r="599" spans="2:19">
      <c r="B599" s="111"/>
      <c r="C599" s="94"/>
      <c r="D599" s="94"/>
      <c r="E599" s="94"/>
      <c r="F599" s="156"/>
      <c r="G599" s="155"/>
      <c r="H599" s="103">
        <f t="shared" si="20"/>
        <v>0</v>
      </c>
      <c r="I599" s="112"/>
      <c r="J599" s="96">
        <f>IF(I599,VLOOKUP(I599,libellés3[],2,),)</f>
        <v>0</v>
      </c>
      <c r="K599" s="96">
        <f>IF(I599,VLOOKUP(I599,libellés3[],3,),)</f>
        <v>0</v>
      </c>
      <c r="L599" s="128"/>
      <c r="M599" s="129"/>
      <c r="N599" s="99" t="str">
        <f t="shared" si="19"/>
        <v xml:space="preserve"> </v>
      </c>
      <c r="O599" s="150">
        <f>IF(I599,VLOOKUP(I599,libellés3[],4,),)</f>
        <v>0</v>
      </c>
      <c r="S599" s="53"/>
    </row>
    <row r="600" spans="2:19">
      <c r="B600" s="111"/>
      <c r="C600" s="94"/>
      <c r="D600" s="94"/>
      <c r="E600" s="94"/>
      <c r="F600" s="156"/>
      <c r="G600" s="155"/>
      <c r="H600" s="103">
        <f t="shared" si="20"/>
        <v>0</v>
      </c>
      <c r="I600" s="112"/>
      <c r="J600" s="96">
        <f>IF(I600,VLOOKUP(I600,libellés3[],2,),)</f>
        <v>0</v>
      </c>
      <c r="K600" s="96">
        <f>IF(I600,VLOOKUP(I600,libellés3[],3,),)</f>
        <v>0</v>
      </c>
      <c r="L600" s="128"/>
      <c r="M600" s="129"/>
      <c r="N600" s="99" t="str">
        <f t="shared" si="19"/>
        <v xml:space="preserve"> </v>
      </c>
      <c r="O600" s="150">
        <f>IF(I600,VLOOKUP(I600,libellés3[],4,),)</f>
        <v>0</v>
      </c>
      <c r="S600" s="53"/>
    </row>
    <row r="601" spans="2:19">
      <c r="B601" s="111"/>
      <c r="C601" s="94"/>
      <c r="D601" s="94"/>
      <c r="E601" s="94"/>
      <c r="F601" s="156"/>
      <c r="G601" s="155"/>
      <c r="H601" s="103">
        <f t="shared" si="20"/>
        <v>0</v>
      </c>
      <c r="I601" s="112"/>
      <c r="J601" s="96">
        <f>IF(I601,VLOOKUP(I601,libellés3[],2,),)</f>
        <v>0</v>
      </c>
      <c r="K601" s="96">
        <f>IF(I601,VLOOKUP(I601,libellés3[],3,),)</f>
        <v>0</v>
      </c>
      <c r="L601" s="128"/>
      <c r="M601" s="129"/>
      <c r="N601" s="99" t="str">
        <f t="shared" si="19"/>
        <v xml:space="preserve"> </v>
      </c>
      <c r="O601" s="150">
        <f>IF(I601,VLOOKUP(I601,libellés3[],4,),)</f>
        <v>0</v>
      </c>
      <c r="S601" s="53"/>
    </row>
    <row r="602" spans="2:19">
      <c r="B602" s="111"/>
      <c r="C602" s="94"/>
      <c r="D602" s="94"/>
      <c r="E602" s="94"/>
      <c r="F602" s="156"/>
      <c r="G602" s="155"/>
      <c r="H602" s="103">
        <f t="shared" si="20"/>
        <v>0</v>
      </c>
      <c r="I602" s="112"/>
      <c r="J602" s="96">
        <f>IF(I602,VLOOKUP(I602,libellés3[],2,),)</f>
        <v>0</v>
      </c>
      <c r="K602" s="96">
        <f>IF(I602,VLOOKUP(I602,libellés3[],3,),)</f>
        <v>0</v>
      </c>
      <c r="L602" s="128"/>
      <c r="M602" s="129"/>
      <c r="N602" s="99" t="str">
        <f t="shared" si="19"/>
        <v xml:space="preserve"> </v>
      </c>
      <c r="O602" s="150">
        <f>IF(I602,VLOOKUP(I602,libellés3[],4,),)</f>
        <v>0</v>
      </c>
      <c r="S602" s="53"/>
    </row>
    <row r="603" spans="2:19">
      <c r="B603" s="111"/>
      <c r="C603" s="94"/>
      <c r="D603" s="94"/>
      <c r="E603" s="94"/>
      <c r="F603" s="156"/>
      <c r="G603" s="155"/>
      <c r="H603" s="103">
        <f t="shared" si="20"/>
        <v>0</v>
      </c>
      <c r="I603" s="112"/>
      <c r="J603" s="96">
        <f>IF(I603,VLOOKUP(I603,libellés3[],2,),)</f>
        <v>0</v>
      </c>
      <c r="K603" s="96">
        <f>IF(I603,VLOOKUP(I603,libellés3[],3,),)</f>
        <v>0</v>
      </c>
      <c r="L603" s="128"/>
      <c r="M603" s="129"/>
      <c r="N603" s="99" t="str">
        <f t="shared" si="19"/>
        <v xml:space="preserve"> </v>
      </c>
      <c r="O603" s="150">
        <f>IF(I603,VLOOKUP(I603,libellés3[],4,),)</f>
        <v>0</v>
      </c>
      <c r="S603" s="53"/>
    </row>
    <row r="604" spans="2:19">
      <c r="B604" s="111"/>
      <c r="C604" s="94"/>
      <c r="D604" s="94"/>
      <c r="E604" s="94"/>
      <c r="F604" s="156"/>
      <c r="G604" s="155"/>
      <c r="H604" s="103">
        <f t="shared" si="20"/>
        <v>0</v>
      </c>
      <c r="I604" s="112"/>
      <c r="J604" s="96">
        <f>IF(I604,VLOOKUP(I604,libellés3[],2,),)</f>
        <v>0</v>
      </c>
      <c r="K604" s="96">
        <f>IF(I604,VLOOKUP(I604,libellés3[],3,),)</f>
        <v>0</v>
      </c>
      <c r="L604" s="128"/>
      <c r="M604" s="129"/>
      <c r="N604" s="99" t="str">
        <f t="shared" si="19"/>
        <v xml:space="preserve"> </v>
      </c>
      <c r="O604" s="150">
        <f>IF(I604,VLOOKUP(I604,libellés3[],4,),)</f>
        <v>0</v>
      </c>
      <c r="S604" s="53"/>
    </row>
    <row r="605" spans="2:19">
      <c r="B605" s="111"/>
      <c r="C605" s="94"/>
      <c r="D605" s="94"/>
      <c r="E605" s="94"/>
      <c r="F605" s="156"/>
      <c r="G605" s="155"/>
      <c r="H605" s="103">
        <f t="shared" si="20"/>
        <v>0</v>
      </c>
      <c r="I605" s="112"/>
      <c r="J605" s="96">
        <f>IF(I605,VLOOKUP(I605,libellés3[],2,),)</f>
        <v>0</v>
      </c>
      <c r="K605" s="96">
        <f>IF(I605,VLOOKUP(I605,libellés3[],3,),)</f>
        <v>0</v>
      </c>
      <c r="L605" s="128"/>
      <c r="M605" s="129"/>
      <c r="N605" s="99" t="str">
        <f t="shared" si="19"/>
        <v xml:space="preserve"> </v>
      </c>
      <c r="O605" s="150">
        <f>IF(I605,VLOOKUP(I605,libellés3[],4,),)</f>
        <v>0</v>
      </c>
      <c r="S605" s="53"/>
    </row>
    <row r="606" spans="2:19">
      <c r="B606" s="111"/>
      <c r="C606" s="94"/>
      <c r="D606" s="94"/>
      <c r="E606" s="94"/>
      <c r="F606" s="156"/>
      <c r="G606" s="155"/>
      <c r="H606" s="103">
        <f t="shared" si="20"/>
        <v>0</v>
      </c>
      <c r="I606" s="112"/>
      <c r="J606" s="96">
        <f>IF(I606,VLOOKUP(I606,libellés3[],2,),)</f>
        <v>0</v>
      </c>
      <c r="K606" s="96">
        <f>IF(I606,VLOOKUP(I606,libellés3[],3,),)</f>
        <v>0</v>
      </c>
      <c r="L606" s="128"/>
      <c r="M606" s="129"/>
      <c r="N606" s="99" t="str">
        <f t="shared" si="19"/>
        <v xml:space="preserve"> </v>
      </c>
      <c r="O606" s="150">
        <f>IF(I606,VLOOKUP(I606,libellés3[],4,),)</f>
        <v>0</v>
      </c>
      <c r="S606" s="53"/>
    </row>
    <row r="607" spans="2:19">
      <c r="B607" s="111"/>
      <c r="C607" s="94"/>
      <c r="D607" s="94"/>
      <c r="E607" s="94"/>
      <c r="F607" s="156"/>
      <c r="G607" s="155"/>
      <c r="H607" s="103">
        <f t="shared" si="20"/>
        <v>0</v>
      </c>
      <c r="I607" s="112"/>
      <c r="J607" s="96">
        <f>IF(I607,VLOOKUP(I607,libellés3[],2,),)</f>
        <v>0</v>
      </c>
      <c r="K607" s="96">
        <f>IF(I607,VLOOKUP(I607,libellés3[],3,),)</f>
        <v>0</v>
      </c>
      <c r="L607" s="128"/>
      <c r="M607" s="129"/>
      <c r="N607" s="99" t="str">
        <f t="shared" si="19"/>
        <v xml:space="preserve"> </v>
      </c>
      <c r="O607" s="150">
        <f>IF(I607,VLOOKUP(I607,libellés3[],4,),)</f>
        <v>0</v>
      </c>
      <c r="S607" s="53"/>
    </row>
    <row r="608" spans="2:19">
      <c r="B608" s="111"/>
      <c r="C608" s="94"/>
      <c r="D608" s="94"/>
      <c r="E608" s="94"/>
      <c r="F608" s="156"/>
      <c r="G608" s="155"/>
      <c r="H608" s="103">
        <f t="shared" si="20"/>
        <v>0</v>
      </c>
      <c r="I608" s="112"/>
      <c r="J608" s="96">
        <f>IF(I608,VLOOKUP(I608,libellés3[],2,),)</f>
        <v>0</v>
      </c>
      <c r="K608" s="96">
        <f>IF(I608,VLOOKUP(I608,libellés3[],3,),)</f>
        <v>0</v>
      </c>
      <c r="L608" s="128"/>
      <c r="M608" s="129"/>
      <c r="N608" s="99" t="str">
        <f t="shared" si="19"/>
        <v xml:space="preserve"> </v>
      </c>
      <c r="O608" s="150">
        <f>IF(I608,VLOOKUP(I608,libellés3[],4,),)</f>
        <v>0</v>
      </c>
      <c r="S608" s="53"/>
    </row>
    <row r="609" spans="2:19">
      <c r="B609" s="111"/>
      <c r="C609" s="94"/>
      <c r="D609" s="94"/>
      <c r="E609" s="94"/>
      <c r="F609" s="156"/>
      <c r="G609" s="155"/>
      <c r="H609" s="103">
        <f t="shared" si="20"/>
        <v>0</v>
      </c>
      <c r="I609" s="112"/>
      <c r="J609" s="96">
        <f>IF(I609,VLOOKUP(I609,libellés3[],2,),)</f>
        <v>0</v>
      </c>
      <c r="K609" s="96">
        <f>IF(I609,VLOOKUP(I609,libellés3[],3,),)</f>
        <v>0</v>
      </c>
      <c r="L609" s="128"/>
      <c r="M609" s="129"/>
      <c r="N609" s="99" t="str">
        <f t="shared" si="19"/>
        <v xml:space="preserve"> </v>
      </c>
      <c r="O609" s="150">
        <f>IF(I609,VLOOKUP(I609,libellés3[],4,),)</f>
        <v>0</v>
      </c>
      <c r="S609" s="53"/>
    </row>
    <row r="610" spans="2:19">
      <c r="B610" s="111"/>
      <c r="C610" s="94"/>
      <c r="D610" s="94"/>
      <c r="E610" s="94"/>
      <c r="F610" s="156"/>
      <c r="G610" s="155"/>
      <c r="H610" s="103">
        <f t="shared" si="20"/>
        <v>0</v>
      </c>
      <c r="I610" s="112"/>
      <c r="J610" s="96">
        <f>IF(I610,VLOOKUP(I610,libellés3[],2,),)</f>
        <v>0</v>
      </c>
      <c r="K610" s="96">
        <f>IF(I610,VLOOKUP(I610,libellés3[],3,),)</f>
        <v>0</v>
      </c>
      <c r="L610" s="128"/>
      <c r="M610" s="129"/>
      <c r="N610" s="99" t="str">
        <f t="shared" si="19"/>
        <v xml:space="preserve"> </v>
      </c>
      <c r="O610" s="150">
        <f>IF(I610,VLOOKUP(I610,libellés3[],4,),)</f>
        <v>0</v>
      </c>
      <c r="S610" s="53"/>
    </row>
    <row r="611" spans="2:19">
      <c r="B611" s="111"/>
      <c r="C611" s="94"/>
      <c r="D611" s="94"/>
      <c r="E611" s="94"/>
      <c r="F611" s="156"/>
      <c r="G611" s="155"/>
      <c r="H611" s="103">
        <f t="shared" si="20"/>
        <v>0</v>
      </c>
      <c r="I611" s="112"/>
      <c r="J611" s="96">
        <f>IF(I611,VLOOKUP(I611,libellés3[],2,),)</f>
        <v>0</v>
      </c>
      <c r="K611" s="96">
        <f>IF(I611,VLOOKUP(I611,libellés3[],3,),)</f>
        <v>0</v>
      </c>
      <c r="L611" s="128"/>
      <c r="M611" s="129"/>
      <c r="N611" s="99" t="str">
        <f t="shared" si="19"/>
        <v xml:space="preserve"> </v>
      </c>
      <c r="O611" s="150">
        <f>IF(I611,VLOOKUP(I611,libellés3[],4,),)</f>
        <v>0</v>
      </c>
      <c r="S611" s="53"/>
    </row>
    <row r="612" spans="2:19">
      <c r="B612" s="111"/>
      <c r="C612" s="94"/>
      <c r="D612" s="94"/>
      <c r="E612" s="94"/>
      <c r="F612" s="156"/>
      <c r="G612" s="155"/>
      <c r="H612" s="103">
        <f t="shared" si="20"/>
        <v>0</v>
      </c>
      <c r="I612" s="112"/>
      <c r="J612" s="96">
        <f>IF(I612,VLOOKUP(I612,libellés3[],2,),)</f>
        <v>0</v>
      </c>
      <c r="K612" s="96">
        <f>IF(I612,VLOOKUP(I612,libellés3[],3,),)</f>
        <v>0</v>
      </c>
      <c r="L612" s="128"/>
      <c r="M612" s="129"/>
      <c r="N612" s="99" t="str">
        <f t="shared" si="19"/>
        <v xml:space="preserve"> </v>
      </c>
      <c r="O612" s="150">
        <f>IF(I612,VLOOKUP(I612,libellés3[],4,),)</f>
        <v>0</v>
      </c>
      <c r="S612" s="53"/>
    </row>
    <row r="613" spans="2:19">
      <c r="B613" s="111"/>
      <c r="C613" s="94"/>
      <c r="D613" s="94"/>
      <c r="E613" s="94"/>
      <c r="F613" s="156"/>
      <c r="G613" s="155"/>
      <c r="H613" s="103">
        <f t="shared" si="20"/>
        <v>0</v>
      </c>
      <c r="I613" s="112"/>
      <c r="J613" s="96">
        <f>IF(I613,VLOOKUP(I613,libellés3[],2,),)</f>
        <v>0</v>
      </c>
      <c r="K613" s="96">
        <f>IF(I613,VLOOKUP(I613,libellés3[],3,),)</f>
        <v>0</v>
      </c>
      <c r="L613" s="128"/>
      <c r="M613" s="129"/>
      <c r="N613" s="99" t="str">
        <f t="shared" si="19"/>
        <v xml:space="preserve"> </v>
      </c>
      <c r="O613" s="150">
        <f>IF(I613,VLOOKUP(I613,libellés3[],4,),)</f>
        <v>0</v>
      </c>
      <c r="S613" s="53"/>
    </row>
    <row r="614" spans="2:19">
      <c r="B614" s="111"/>
      <c r="C614" s="94"/>
      <c r="D614" s="94"/>
      <c r="E614" s="94"/>
      <c r="F614" s="156"/>
      <c r="G614" s="155"/>
      <c r="H614" s="103">
        <f t="shared" si="20"/>
        <v>0</v>
      </c>
      <c r="I614" s="112"/>
      <c r="J614" s="96">
        <f>IF(I614,VLOOKUP(I614,libellés3[],2,),)</f>
        <v>0</v>
      </c>
      <c r="K614" s="96">
        <f>IF(I614,VLOOKUP(I614,libellés3[],3,),)</f>
        <v>0</v>
      </c>
      <c r="L614" s="128"/>
      <c r="M614" s="129"/>
      <c r="N614" s="99" t="str">
        <f t="shared" si="19"/>
        <v xml:space="preserve"> </v>
      </c>
      <c r="O614" s="150">
        <f>IF(I614,VLOOKUP(I614,libellés3[],4,),)</f>
        <v>0</v>
      </c>
      <c r="S614" s="53"/>
    </row>
    <row r="615" spans="2:19">
      <c r="B615" s="111"/>
      <c r="C615" s="94"/>
      <c r="D615" s="94"/>
      <c r="E615" s="94"/>
      <c r="F615" s="156"/>
      <c r="G615" s="155"/>
      <c r="H615" s="103">
        <f t="shared" si="20"/>
        <v>0</v>
      </c>
      <c r="I615" s="112"/>
      <c r="J615" s="96">
        <f>IF(I615,VLOOKUP(I615,libellés3[],2,),)</f>
        <v>0</v>
      </c>
      <c r="K615" s="96">
        <f>IF(I615,VLOOKUP(I615,libellés3[],3,),)</f>
        <v>0</v>
      </c>
      <c r="L615" s="128"/>
      <c r="M615" s="129"/>
      <c r="N615" s="99" t="str">
        <f t="shared" si="19"/>
        <v xml:space="preserve"> </v>
      </c>
      <c r="O615" s="150">
        <f>IF(I615,VLOOKUP(I615,libellés3[],4,),)</f>
        <v>0</v>
      </c>
      <c r="S615" s="53"/>
    </row>
    <row r="616" spans="2:19">
      <c r="B616" s="111"/>
      <c r="C616" s="94"/>
      <c r="D616" s="94"/>
      <c r="E616" s="94"/>
      <c r="F616" s="156"/>
      <c r="G616" s="155"/>
      <c r="H616" s="103">
        <f t="shared" si="20"/>
        <v>0</v>
      </c>
      <c r="I616" s="112"/>
      <c r="J616" s="96">
        <f>IF(I616,VLOOKUP(I616,libellés3[],2,),)</f>
        <v>0</v>
      </c>
      <c r="K616" s="96">
        <f>IF(I616,VLOOKUP(I616,libellés3[],3,),)</f>
        <v>0</v>
      </c>
      <c r="L616" s="128"/>
      <c r="M616" s="129"/>
      <c r="N616" s="99" t="str">
        <f t="shared" si="19"/>
        <v xml:space="preserve"> </v>
      </c>
      <c r="O616" s="150">
        <f>IF(I616,VLOOKUP(I616,libellés3[],4,),)</f>
        <v>0</v>
      </c>
      <c r="S616" s="53"/>
    </row>
    <row r="617" spans="2:19">
      <c r="B617" s="111"/>
      <c r="C617" s="94"/>
      <c r="D617" s="94"/>
      <c r="E617" s="94"/>
      <c r="F617" s="156"/>
      <c r="G617" s="155"/>
      <c r="H617" s="103">
        <f t="shared" si="20"/>
        <v>0</v>
      </c>
      <c r="I617" s="112"/>
      <c r="J617" s="96">
        <f>IF(I617,VLOOKUP(I617,libellés3[],2,),)</f>
        <v>0</v>
      </c>
      <c r="K617" s="96">
        <f>IF(I617,VLOOKUP(I617,libellés3[],3,),)</f>
        <v>0</v>
      </c>
      <c r="L617" s="128"/>
      <c r="M617" s="129"/>
      <c r="N617" s="99" t="str">
        <f t="shared" si="19"/>
        <v xml:space="preserve"> </v>
      </c>
      <c r="O617" s="150">
        <f>IF(I617,VLOOKUP(I617,libellés3[],4,),)</f>
        <v>0</v>
      </c>
      <c r="S617" s="53"/>
    </row>
    <row r="618" spans="2:19">
      <c r="B618" s="111"/>
      <c r="C618" s="94"/>
      <c r="D618" s="94"/>
      <c r="E618" s="94"/>
      <c r="F618" s="156"/>
      <c r="G618" s="155"/>
      <c r="H618" s="103">
        <f t="shared" si="20"/>
        <v>0</v>
      </c>
      <c r="I618" s="112"/>
      <c r="J618" s="96">
        <f>IF(I618,VLOOKUP(I618,libellés3[],2,),)</f>
        <v>0</v>
      </c>
      <c r="K618" s="96">
        <f>IF(I618,VLOOKUP(I618,libellés3[],3,),)</f>
        <v>0</v>
      </c>
      <c r="L618" s="128"/>
      <c r="M618" s="129"/>
      <c r="N618" s="99" t="str">
        <f t="shared" si="19"/>
        <v xml:space="preserve"> </v>
      </c>
      <c r="O618" s="150">
        <f>IF(I618,VLOOKUP(I618,libellés3[],4,),)</f>
        <v>0</v>
      </c>
      <c r="S618" s="53"/>
    </row>
    <row r="619" spans="2:19">
      <c r="B619" s="111"/>
      <c r="C619" s="94"/>
      <c r="D619" s="94"/>
      <c r="E619" s="94"/>
      <c r="F619" s="156"/>
      <c r="G619" s="155"/>
      <c r="H619" s="103">
        <f t="shared" si="20"/>
        <v>0</v>
      </c>
      <c r="I619" s="112"/>
      <c r="J619" s="96">
        <f>IF(I619,VLOOKUP(I619,libellés3[],2,),)</f>
        <v>0</v>
      </c>
      <c r="K619" s="96">
        <f>IF(I619,VLOOKUP(I619,libellés3[],3,),)</f>
        <v>0</v>
      </c>
      <c r="L619" s="128"/>
      <c r="M619" s="129"/>
      <c r="N619" s="99" t="str">
        <f t="shared" si="19"/>
        <v xml:space="preserve"> </v>
      </c>
      <c r="O619" s="150">
        <f>IF(I619,VLOOKUP(I619,libellés3[],4,),)</f>
        <v>0</v>
      </c>
      <c r="S619" s="53"/>
    </row>
    <row r="620" spans="2:19">
      <c r="B620" s="111"/>
      <c r="C620" s="94"/>
      <c r="D620" s="94"/>
      <c r="E620" s="94"/>
      <c r="F620" s="156"/>
      <c r="G620" s="155"/>
      <c r="H620" s="103">
        <f t="shared" si="20"/>
        <v>0</v>
      </c>
      <c r="I620" s="112"/>
      <c r="J620" s="96">
        <f>IF(I620,VLOOKUP(I620,libellés3[],2,),)</f>
        <v>0</v>
      </c>
      <c r="K620" s="96">
        <f>IF(I620,VLOOKUP(I620,libellés3[],3,),)</f>
        <v>0</v>
      </c>
      <c r="L620" s="128"/>
      <c r="M620" s="129"/>
      <c r="N620" s="99" t="str">
        <f t="shared" si="19"/>
        <v xml:space="preserve"> </v>
      </c>
      <c r="O620" s="150">
        <f>IF(I620,VLOOKUP(I620,libellés3[],4,),)</f>
        <v>0</v>
      </c>
      <c r="S620" s="53"/>
    </row>
    <row r="621" spans="2:19">
      <c r="B621" s="111"/>
      <c r="C621" s="94"/>
      <c r="D621" s="94"/>
      <c r="E621" s="94"/>
      <c r="F621" s="156"/>
      <c r="G621" s="155"/>
      <c r="H621" s="103">
        <f t="shared" si="20"/>
        <v>0</v>
      </c>
      <c r="I621" s="112"/>
      <c r="J621" s="96">
        <f>IF(I621,VLOOKUP(I621,libellés3[],2,),)</f>
        <v>0</v>
      </c>
      <c r="K621" s="96">
        <f>IF(I621,VLOOKUP(I621,libellés3[],3,),)</f>
        <v>0</v>
      </c>
      <c r="L621" s="128"/>
      <c r="M621" s="129"/>
      <c r="N621" s="99" t="str">
        <f t="shared" si="19"/>
        <v xml:space="preserve"> </v>
      </c>
      <c r="O621" s="150">
        <f>IF(I621,VLOOKUP(I621,libellés3[],4,),)</f>
        <v>0</v>
      </c>
      <c r="S621" s="53"/>
    </row>
    <row r="622" spans="2:19">
      <c r="B622" s="111"/>
      <c r="C622" s="94"/>
      <c r="D622" s="94"/>
      <c r="E622" s="94"/>
      <c r="F622" s="156"/>
      <c r="G622" s="155"/>
      <c r="H622" s="103">
        <f t="shared" si="20"/>
        <v>0</v>
      </c>
      <c r="I622" s="112"/>
      <c r="J622" s="96">
        <f>IF(I622,VLOOKUP(I622,libellés3[],2,),)</f>
        <v>0</v>
      </c>
      <c r="K622" s="96">
        <f>IF(I622,VLOOKUP(I622,libellés3[],3,),)</f>
        <v>0</v>
      </c>
      <c r="L622" s="128"/>
      <c r="M622" s="129"/>
      <c r="N622" s="99" t="str">
        <f t="shared" si="19"/>
        <v xml:space="preserve"> </v>
      </c>
      <c r="O622" s="150">
        <f>IF(I622,VLOOKUP(I622,libellés3[],4,),)</f>
        <v>0</v>
      </c>
      <c r="S622" s="53"/>
    </row>
    <row r="623" spans="2:19">
      <c r="B623" s="111"/>
      <c r="C623" s="94"/>
      <c r="D623" s="94"/>
      <c r="E623" s="94"/>
      <c r="F623" s="156"/>
      <c r="G623" s="155"/>
      <c r="H623" s="103">
        <f t="shared" si="20"/>
        <v>0</v>
      </c>
      <c r="I623" s="112"/>
      <c r="J623" s="96">
        <f>IF(I623,VLOOKUP(I623,libellés3[],2,),)</f>
        <v>0</v>
      </c>
      <c r="K623" s="96">
        <f>IF(I623,VLOOKUP(I623,libellés3[],3,),)</f>
        <v>0</v>
      </c>
      <c r="L623" s="128"/>
      <c r="M623" s="129"/>
      <c r="N623" s="99" t="str">
        <f t="shared" si="19"/>
        <v xml:space="preserve"> </v>
      </c>
      <c r="O623" s="150">
        <f>IF(I623,VLOOKUP(I623,libellés3[],4,),)</f>
        <v>0</v>
      </c>
      <c r="S623" s="53"/>
    </row>
    <row r="624" spans="2:19">
      <c r="B624" s="111"/>
      <c r="C624" s="94"/>
      <c r="D624" s="94"/>
      <c r="E624" s="94"/>
      <c r="F624" s="156"/>
      <c r="G624" s="155"/>
      <c r="H624" s="103">
        <f t="shared" si="20"/>
        <v>0</v>
      </c>
      <c r="I624" s="112"/>
      <c r="J624" s="96">
        <f>IF(I624,VLOOKUP(I624,libellés3[],2,),)</f>
        <v>0</v>
      </c>
      <c r="K624" s="96">
        <f>IF(I624,VLOOKUP(I624,libellés3[],3,),)</f>
        <v>0</v>
      </c>
      <c r="L624" s="128"/>
      <c r="M624" s="129"/>
      <c r="N624" s="99" t="str">
        <f t="shared" si="19"/>
        <v xml:space="preserve"> </v>
      </c>
      <c r="O624" s="150">
        <f>IF(I624,VLOOKUP(I624,libellés3[],4,),)</f>
        <v>0</v>
      </c>
      <c r="S624" s="53"/>
    </row>
    <row r="625" spans="2:19">
      <c r="B625" s="111"/>
      <c r="C625" s="94"/>
      <c r="D625" s="94"/>
      <c r="E625" s="94"/>
      <c r="F625" s="156"/>
      <c r="G625" s="155"/>
      <c r="H625" s="103">
        <f t="shared" si="20"/>
        <v>0</v>
      </c>
      <c r="I625" s="112"/>
      <c r="J625" s="96">
        <f>IF(I625,VLOOKUP(I625,libellés3[],2,),)</f>
        <v>0</v>
      </c>
      <c r="K625" s="96">
        <f>IF(I625,VLOOKUP(I625,libellés3[],3,),)</f>
        <v>0</v>
      </c>
      <c r="L625" s="128"/>
      <c r="M625" s="129"/>
      <c r="N625" s="99" t="str">
        <f t="shared" si="19"/>
        <v xml:space="preserve"> </v>
      </c>
      <c r="O625" s="150">
        <f>IF(I625,VLOOKUP(I625,libellés3[],4,),)</f>
        <v>0</v>
      </c>
      <c r="S625" s="53"/>
    </row>
    <row r="626" spans="2:19">
      <c r="B626" s="111"/>
      <c r="C626" s="94"/>
      <c r="D626" s="94"/>
      <c r="E626" s="94"/>
      <c r="F626" s="156"/>
      <c r="G626" s="155"/>
      <c r="H626" s="103">
        <f t="shared" si="20"/>
        <v>0</v>
      </c>
      <c r="I626" s="112"/>
      <c r="J626" s="96">
        <f>IF(I626,VLOOKUP(I626,libellés3[],2,),)</f>
        <v>0</v>
      </c>
      <c r="K626" s="96">
        <f>IF(I626,VLOOKUP(I626,libellés3[],3,),)</f>
        <v>0</v>
      </c>
      <c r="L626" s="128"/>
      <c r="M626" s="129"/>
      <c r="N626" s="99" t="str">
        <f t="shared" si="19"/>
        <v xml:space="preserve"> </v>
      </c>
      <c r="O626" s="150">
        <f>IF(I626,VLOOKUP(I626,libellés3[],4,),)</f>
        <v>0</v>
      </c>
      <c r="S626" s="53"/>
    </row>
    <row r="627" spans="2:19">
      <c r="B627" s="111"/>
      <c r="C627" s="94"/>
      <c r="D627" s="94"/>
      <c r="E627" s="94"/>
      <c r="F627" s="156"/>
      <c r="G627" s="155"/>
      <c r="H627" s="103">
        <f t="shared" si="20"/>
        <v>0</v>
      </c>
      <c r="I627" s="112"/>
      <c r="J627" s="96">
        <f>IF(I627,VLOOKUP(I627,libellés3[],2,),)</f>
        <v>0</v>
      </c>
      <c r="K627" s="96">
        <f>IF(I627,VLOOKUP(I627,libellés3[],3,),)</f>
        <v>0</v>
      </c>
      <c r="L627" s="128"/>
      <c r="M627" s="129"/>
      <c r="N627" s="99" t="str">
        <f t="shared" si="19"/>
        <v xml:space="preserve"> </v>
      </c>
      <c r="O627" s="150">
        <f>IF(I627,VLOOKUP(I627,libellés3[],4,),)</f>
        <v>0</v>
      </c>
      <c r="S627" s="53"/>
    </row>
    <row r="628" spans="2:19">
      <c r="B628" s="111"/>
      <c r="C628" s="94"/>
      <c r="D628" s="94"/>
      <c r="E628" s="94"/>
      <c r="F628" s="156"/>
      <c r="G628" s="155"/>
      <c r="H628" s="103">
        <f t="shared" si="20"/>
        <v>0</v>
      </c>
      <c r="I628" s="112"/>
      <c r="J628" s="96">
        <f>IF(I628,VLOOKUP(I628,libellés3[],2,),)</f>
        <v>0</v>
      </c>
      <c r="K628" s="96">
        <f>IF(I628,VLOOKUP(I628,libellés3[],3,),)</f>
        <v>0</v>
      </c>
      <c r="L628" s="128"/>
      <c r="M628" s="129"/>
      <c r="N628" s="99" t="str">
        <f t="shared" si="19"/>
        <v xml:space="preserve"> </v>
      </c>
      <c r="O628" s="150">
        <f>IF(I628,VLOOKUP(I628,libellés3[],4,),)</f>
        <v>0</v>
      </c>
      <c r="S628" s="53"/>
    </row>
    <row r="629" spans="2:19">
      <c r="B629" s="111"/>
      <c r="C629" s="94"/>
      <c r="D629" s="94"/>
      <c r="E629" s="94"/>
      <c r="F629" s="156"/>
      <c r="G629" s="155"/>
      <c r="H629" s="103">
        <f t="shared" si="20"/>
        <v>0</v>
      </c>
      <c r="I629" s="112"/>
      <c r="J629" s="96">
        <f>IF(I629,VLOOKUP(I629,libellés3[],2,),)</f>
        <v>0</v>
      </c>
      <c r="K629" s="96">
        <f>IF(I629,VLOOKUP(I629,libellés3[],3,),)</f>
        <v>0</v>
      </c>
      <c r="L629" s="128"/>
      <c r="M629" s="129"/>
      <c r="N629" s="99" t="str">
        <f t="shared" si="19"/>
        <v xml:space="preserve"> </v>
      </c>
      <c r="O629" s="150">
        <f>IF(I629,VLOOKUP(I629,libellés3[],4,),)</f>
        <v>0</v>
      </c>
      <c r="S629" s="53"/>
    </row>
    <row r="630" spans="2:19">
      <c r="B630" s="111"/>
      <c r="C630" s="94"/>
      <c r="D630" s="94"/>
      <c r="E630" s="94"/>
      <c r="F630" s="156"/>
      <c r="G630" s="155"/>
      <c r="H630" s="103">
        <f t="shared" si="20"/>
        <v>0</v>
      </c>
      <c r="I630" s="112"/>
      <c r="J630" s="96">
        <f>IF(I630,VLOOKUP(I630,libellés3[],2,),)</f>
        <v>0</v>
      </c>
      <c r="K630" s="96">
        <f>IF(I630,VLOOKUP(I630,libellés3[],3,),)</f>
        <v>0</v>
      </c>
      <c r="L630" s="128"/>
      <c r="M630" s="129"/>
      <c r="N630" s="99" t="str">
        <f t="shared" si="19"/>
        <v xml:space="preserve"> </v>
      </c>
      <c r="O630" s="150">
        <f>IF(I630,VLOOKUP(I630,libellés3[],4,),)</f>
        <v>0</v>
      </c>
      <c r="S630" s="53"/>
    </row>
    <row r="631" spans="2:19">
      <c r="B631" s="111"/>
      <c r="C631" s="94"/>
      <c r="D631" s="94"/>
      <c r="E631" s="94"/>
      <c r="F631" s="156"/>
      <c r="G631" s="155"/>
      <c r="H631" s="103">
        <f t="shared" si="20"/>
        <v>0</v>
      </c>
      <c r="I631" s="112"/>
      <c r="J631" s="96">
        <f>IF(I631,VLOOKUP(I631,libellés3[],2,),)</f>
        <v>0</v>
      </c>
      <c r="K631" s="96">
        <f>IF(I631,VLOOKUP(I631,libellés3[],3,),)</f>
        <v>0</v>
      </c>
      <c r="L631" s="128"/>
      <c r="M631" s="129"/>
      <c r="N631" s="99" t="str">
        <f t="shared" si="19"/>
        <v xml:space="preserve"> </v>
      </c>
      <c r="O631" s="150">
        <f>IF(I631,VLOOKUP(I631,libellés3[],4,),)</f>
        <v>0</v>
      </c>
      <c r="S631" s="53"/>
    </row>
    <row r="632" spans="2:19">
      <c r="B632" s="111"/>
      <c r="C632" s="94"/>
      <c r="D632" s="94"/>
      <c r="E632" s="94"/>
      <c r="F632" s="156"/>
      <c r="G632" s="155"/>
      <c r="H632" s="103">
        <f t="shared" si="20"/>
        <v>0</v>
      </c>
      <c r="I632" s="112"/>
      <c r="J632" s="96">
        <f>IF(I632,VLOOKUP(I632,libellés3[],2,),)</f>
        <v>0</v>
      </c>
      <c r="K632" s="96">
        <f>IF(I632,VLOOKUP(I632,libellés3[],3,),)</f>
        <v>0</v>
      </c>
      <c r="L632" s="128"/>
      <c r="M632" s="129"/>
      <c r="N632" s="99" t="str">
        <f t="shared" si="19"/>
        <v xml:space="preserve"> </v>
      </c>
      <c r="O632" s="150">
        <f>IF(I632,VLOOKUP(I632,libellés3[],4,),)</f>
        <v>0</v>
      </c>
      <c r="S632" s="53"/>
    </row>
    <row r="633" spans="2:19">
      <c r="B633" s="111"/>
      <c r="C633" s="94"/>
      <c r="D633" s="94"/>
      <c r="E633" s="94"/>
      <c r="F633" s="156"/>
      <c r="G633" s="155"/>
      <c r="H633" s="103">
        <f t="shared" si="20"/>
        <v>0</v>
      </c>
      <c r="I633" s="112"/>
      <c r="J633" s="96">
        <f>IF(I633,VLOOKUP(I633,libellés3[],2,),)</f>
        <v>0</v>
      </c>
      <c r="K633" s="96">
        <f>IF(I633,VLOOKUP(I633,libellés3[],3,),)</f>
        <v>0</v>
      </c>
      <c r="L633" s="128"/>
      <c r="M633" s="129"/>
      <c r="N633" s="99" t="str">
        <f t="shared" si="19"/>
        <v xml:space="preserve"> </v>
      </c>
      <c r="O633" s="150">
        <f>IF(I633,VLOOKUP(I633,libellés3[],4,),)</f>
        <v>0</v>
      </c>
      <c r="S633" s="53"/>
    </row>
    <row r="634" spans="2:19">
      <c r="B634" s="111"/>
      <c r="C634" s="94"/>
      <c r="D634" s="94"/>
      <c r="E634" s="94"/>
      <c r="F634" s="156"/>
      <c r="G634" s="155"/>
      <c r="H634" s="103">
        <f t="shared" si="20"/>
        <v>0</v>
      </c>
      <c r="I634" s="112"/>
      <c r="J634" s="96">
        <f>IF(I634,VLOOKUP(I634,libellés3[],2,),)</f>
        <v>0</v>
      </c>
      <c r="K634" s="96">
        <f>IF(I634,VLOOKUP(I634,libellés3[],3,),)</f>
        <v>0</v>
      </c>
      <c r="L634" s="128"/>
      <c r="M634" s="129"/>
      <c r="N634" s="99" t="str">
        <f t="shared" si="19"/>
        <v xml:space="preserve"> </v>
      </c>
      <c r="O634" s="150">
        <f>IF(I634,VLOOKUP(I634,libellés3[],4,),)</f>
        <v>0</v>
      </c>
      <c r="S634" s="53"/>
    </row>
    <row r="635" spans="2:19">
      <c r="B635" s="111"/>
      <c r="C635" s="94"/>
      <c r="D635" s="94"/>
      <c r="E635" s="94"/>
      <c r="F635" s="156"/>
      <c r="G635" s="155"/>
      <c r="H635" s="103">
        <f t="shared" si="20"/>
        <v>0</v>
      </c>
      <c r="I635" s="112"/>
      <c r="J635" s="96">
        <f>IF(I635,VLOOKUP(I635,libellés3[],2,),)</f>
        <v>0</v>
      </c>
      <c r="K635" s="96">
        <f>IF(I635,VLOOKUP(I635,libellés3[],3,),)</f>
        <v>0</v>
      </c>
      <c r="L635" s="128"/>
      <c r="M635" s="129"/>
      <c r="N635" s="99" t="str">
        <f t="shared" si="19"/>
        <v xml:space="preserve"> </v>
      </c>
      <c r="O635" s="150">
        <f>IF(I635,VLOOKUP(I635,libellés3[],4,),)</f>
        <v>0</v>
      </c>
      <c r="S635" s="53"/>
    </row>
    <row r="636" spans="2:19">
      <c r="B636" s="111"/>
      <c r="C636" s="94"/>
      <c r="D636" s="94"/>
      <c r="E636" s="94"/>
      <c r="F636" s="156"/>
      <c r="G636" s="155"/>
      <c r="H636" s="103">
        <f t="shared" si="20"/>
        <v>0</v>
      </c>
      <c r="I636" s="112"/>
      <c r="J636" s="96">
        <f>IF(I636,VLOOKUP(I636,libellés3[],2,),)</f>
        <v>0</v>
      </c>
      <c r="K636" s="96">
        <f>IF(I636,VLOOKUP(I636,libellés3[],3,),)</f>
        <v>0</v>
      </c>
      <c r="L636" s="128"/>
      <c r="M636" s="129"/>
      <c r="N636" s="99" t="str">
        <f t="shared" si="19"/>
        <v xml:space="preserve"> </v>
      </c>
      <c r="O636" s="150">
        <f>IF(I636,VLOOKUP(I636,libellés3[],4,),)</f>
        <v>0</v>
      </c>
      <c r="S636" s="53"/>
    </row>
    <row r="637" spans="2:19">
      <c r="B637" s="111"/>
      <c r="C637" s="94"/>
      <c r="D637" s="94"/>
      <c r="E637" s="94"/>
      <c r="F637" s="156"/>
      <c r="G637" s="155"/>
      <c r="H637" s="103">
        <f t="shared" si="20"/>
        <v>0</v>
      </c>
      <c r="I637" s="112"/>
      <c r="J637" s="96">
        <f>IF(I637,VLOOKUP(I637,libellés3[],2,),)</f>
        <v>0</v>
      </c>
      <c r="K637" s="96">
        <f>IF(I637,VLOOKUP(I637,libellés3[],3,),)</f>
        <v>0</v>
      </c>
      <c r="L637" s="128"/>
      <c r="M637" s="129"/>
      <c r="N637" s="99" t="str">
        <f t="shared" si="19"/>
        <v xml:space="preserve"> </v>
      </c>
      <c r="O637" s="150">
        <f>IF(I637,VLOOKUP(I637,libellés3[],4,),)</f>
        <v>0</v>
      </c>
      <c r="S637" s="53"/>
    </row>
    <row r="638" spans="2:19">
      <c r="B638" s="111"/>
      <c r="C638" s="94"/>
      <c r="D638" s="94"/>
      <c r="E638" s="94"/>
      <c r="F638" s="156"/>
      <c r="G638" s="155"/>
      <c r="H638" s="103">
        <f t="shared" si="20"/>
        <v>0</v>
      </c>
      <c r="I638" s="112"/>
      <c r="J638" s="96">
        <f>IF(I638,VLOOKUP(I638,libellés3[],2,),)</f>
        <v>0</v>
      </c>
      <c r="K638" s="96">
        <f>IF(I638,VLOOKUP(I638,libellés3[],3,),)</f>
        <v>0</v>
      </c>
      <c r="L638" s="128"/>
      <c r="M638" s="129"/>
      <c r="N638" s="99" t="str">
        <f t="shared" si="19"/>
        <v xml:space="preserve"> </v>
      </c>
      <c r="O638" s="150">
        <f>IF(I638,VLOOKUP(I638,libellés3[],4,),)</f>
        <v>0</v>
      </c>
      <c r="S638" s="53"/>
    </row>
    <row r="639" spans="2:19">
      <c r="B639" s="111"/>
      <c r="C639" s="94"/>
      <c r="D639" s="94"/>
      <c r="E639" s="94"/>
      <c r="F639" s="156"/>
      <c r="G639" s="155"/>
      <c r="H639" s="103">
        <f t="shared" si="20"/>
        <v>0</v>
      </c>
      <c r="I639" s="112"/>
      <c r="J639" s="96">
        <f>IF(I639,VLOOKUP(I639,libellés3[],2,),)</f>
        <v>0</v>
      </c>
      <c r="K639" s="96">
        <f>IF(I639,VLOOKUP(I639,libellés3[],3,),)</f>
        <v>0</v>
      </c>
      <c r="L639" s="128"/>
      <c r="M639" s="129"/>
      <c r="N639" s="99" t="str">
        <f t="shared" si="19"/>
        <v xml:space="preserve"> </v>
      </c>
      <c r="O639" s="150">
        <f>IF(I639,VLOOKUP(I639,libellés3[],4,),)</f>
        <v>0</v>
      </c>
      <c r="S639" s="53"/>
    </row>
    <row r="640" spans="2:19">
      <c r="B640" s="111"/>
      <c r="C640" s="94"/>
      <c r="D640" s="94"/>
      <c r="E640" s="94"/>
      <c r="F640" s="156"/>
      <c r="G640" s="155"/>
      <c r="H640" s="103">
        <f t="shared" si="20"/>
        <v>0</v>
      </c>
      <c r="I640" s="112"/>
      <c r="J640" s="96">
        <f>IF(I640,VLOOKUP(I640,libellés3[],2,),)</f>
        <v>0</v>
      </c>
      <c r="K640" s="96">
        <f>IF(I640,VLOOKUP(I640,libellés3[],3,),)</f>
        <v>0</v>
      </c>
      <c r="L640" s="128"/>
      <c r="M640" s="129"/>
      <c r="N640" s="99" t="str">
        <f t="shared" si="19"/>
        <v xml:space="preserve"> </v>
      </c>
      <c r="O640" s="150">
        <f>IF(I640,VLOOKUP(I640,libellés3[],4,),)</f>
        <v>0</v>
      </c>
      <c r="S640" s="53"/>
    </row>
    <row r="641" spans="2:19">
      <c r="B641" s="111"/>
      <c r="C641" s="94"/>
      <c r="D641" s="94"/>
      <c r="E641" s="94"/>
      <c r="F641" s="156"/>
      <c r="G641" s="155"/>
      <c r="H641" s="103">
        <f t="shared" si="20"/>
        <v>0</v>
      </c>
      <c r="I641" s="112"/>
      <c r="J641" s="96">
        <f>IF(I641,VLOOKUP(I641,libellés3[],2,),)</f>
        <v>0</v>
      </c>
      <c r="K641" s="96">
        <f>IF(I641,VLOOKUP(I641,libellés3[],3,),)</f>
        <v>0</v>
      </c>
      <c r="L641" s="128"/>
      <c r="M641" s="129"/>
      <c r="N641" s="99" t="str">
        <f t="shared" si="19"/>
        <v xml:space="preserve"> </v>
      </c>
      <c r="O641" s="150">
        <f>IF(I641,VLOOKUP(I641,libellés3[],4,),)</f>
        <v>0</v>
      </c>
      <c r="S641" s="53"/>
    </row>
    <row r="642" spans="2:19">
      <c r="B642" s="111"/>
      <c r="C642" s="94"/>
      <c r="D642" s="94"/>
      <c r="E642" s="94"/>
      <c r="F642" s="156"/>
      <c r="G642" s="155"/>
      <c r="H642" s="103">
        <f t="shared" si="20"/>
        <v>0</v>
      </c>
      <c r="I642" s="112"/>
      <c r="J642" s="96">
        <f>IF(I642,VLOOKUP(I642,libellés3[],2,),)</f>
        <v>0</v>
      </c>
      <c r="K642" s="96">
        <f>IF(I642,VLOOKUP(I642,libellés3[],3,),)</f>
        <v>0</v>
      </c>
      <c r="L642" s="128"/>
      <c r="M642" s="129"/>
      <c r="N642" s="99" t="str">
        <f t="shared" si="19"/>
        <v xml:space="preserve"> </v>
      </c>
      <c r="O642" s="150">
        <f>IF(I642,VLOOKUP(I642,libellés3[],4,),)</f>
        <v>0</v>
      </c>
      <c r="S642" s="53"/>
    </row>
    <row r="643" spans="2:19">
      <c r="B643" s="111"/>
      <c r="C643" s="94"/>
      <c r="D643" s="94"/>
      <c r="E643" s="94"/>
      <c r="F643" s="156"/>
      <c r="G643" s="155"/>
      <c r="H643" s="103">
        <f t="shared" si="20"/>
        <v>0</v>
      </c>
      <c r="I643" s="112"/>
      <c r="J643" s="96">
        <f>IF(I643,VLOOKUP(I643,libellés3[],2,),)</f>
        <v>0</v>
      </c>
      <c r="K643" s="96">
        <f>IF(I643,VLOOKUP(I643,libellés3[],3,),)</f>
        <v>0</v>
      </c>
      <c r="L643" s="128"/>
      <c r="M643" s="129"/>
      <c r="N643" s="99" t="str">
        <f t="shared" si="19"/>
        <v xml:space="preserve"> </v>
      </c>
      <c r="O643" s="150">
        <f>IF(I643,VLOOKUP(I643,libellés3[],4,),)</f>
        <v>0</v>
      </c>
      <c r="S643" s="53"/>
    </row>
    <row r="644" spans="2:19">
      <c r="B644" s="111"/>
      <c r="C644" s="94"/>
      <c r="D644" s="94"/>
      <c r="E644" s="94"/>
      <c r="F644" s="156"/>
      <c r="G644" s="155"/>
      <c r="H644" s="103">
        <f t="shared" si="20"/>
        <v>0</v>
      </c>
      <c r="I644" s="112"/>
      <c r="J644" s="96">
        <f>IF(I644,VLOOKUP(I644,libellés3[],2,),)</f>
        <v>0</v>
      </c>
      <c r="K644" s="96">
        <f>IF(I644,VLOOKUP(I644,libellés3[],3,),)</f>
        <v>0</v>
      </c>
      <c r="L644" s="128"/>
      <c r="M644" s="129"/>
      <c r="N644" s="99" t="str">
        <f t="shared" si="19"/>
        <v xml:space="preserve"> </v>
      </c>
      <c r="O644" s="150">
        <f>IF(I644,VLOOKUP(I644,libellés3[],4,),)</f>
        <v>0</v>
      </c>
      <c r="S644" s="53"/>
    </row>
    <row r="645" spans="2:19">
      <c r="B645" s="111"/>
      <c r="C645" s="94"/>
      <c r="D645" s="94"/>
      <c r="E645" s="94"/>
      <c r="F645" s="156"/>
      <c r="G645" s="155"/>
      <c r="H645" s="103">
        <f t="shared" si="20"/>
        <v>0</v>
      </c>
      <c r="I645" s="112"/>
      <c r="J645" s="96">
        <f>IF(I645,VLOOKUP(I645,libellés3[],2,),)</f>
        <v>0</v>
      </c>
      <c r="K645" s="96">
        <f>IF(I645,VLOOKUP(I645,libellés3[],3,),)</f>
        <v>0</v>
      </c>
      <c r="L645" s="128"/>
      <c r="M645" s="129"/>
      <c r="N645" s="99" t="str">
        <f t="shared" si="19"/>
        <v xml:space="preserve"> </v>
      </c>
      <c r="O645" s="150">
        <f>IF(I645,VLOOKUP(I645,libellés3[],4,),)</f>
        <v>0</v>
      </c>
      <c r="S645" s="53"/>
    </row>
    <row r="646" spans="2:19">
      <c r="B646" s="111"/>
      <c r="C646" s="94"/>
      <c r="D646" s="94"/>
      <c r="E646" s="94"/>
      <c r="F646" s="156"/>
      <c r="G646" s="155"/>
      <c r="H646" s="103">
        <f t="shared" si="20"/>
        <v>0</v>
      </c>
      <c r="I646" s="112"/>
      <c r="J646" s="96">
        <f>IF(I646,VLOOKUP(I646,libellés3[],2,),)</f>
        <v>0</v>
      </c>
      <c r="K646" s="96">
        <f>IF(I646,VLOOKUP(I646,libellés3[],3,),)</f>
        <v>0</v>
      </c>
      <c r="L646" s="128"/>
      <c r="M646" s="129"/>
      <c r="N646" s="99" t="str">
        <f t="shared" si="19"/>
        <v xml:space="preserve"> </v>
      </c>
      <c r="O646" s="150">
        <f>IF(I646,VLOOKUP(I646,libellés3[],4,),)</f>
        <v>0</v>
      </c>
      <c r="S646" s="53"/>
    </row>
    <row r="647" spans="2:19">
      <c r="B647" s="111"/>
      <c r="C647" s="94"/>
      <c r="D647" s="94"/>
      <c r="E647" s="94"/>
      <c r="F647" s="156"/>
      <c r="G647" s="155"/>
      <c r="H647" s="103">
        <f t="shared" si="20"/>
        <v>0</v>
      </c>
      <c r="I647" s="112"/>
      <c r="J647" s="96">
        <f>IF(I647,VLOOKUP(I647,libellés3[],2,),)</f>
        <v>0</v>
      </c>
      <c r="K647" s="96">
        <f>IF(I647,VLOOKUP(I647,libellés3[],3,),)</f>
        <v>0</v>
      </c>
      <c r="L647" s="128"/>
      <c r="M647" s="129"/>
      <c r="N647" s="99" t="str">
        <f t="shared" si="19"/>
        <v xml:space="preserve"> </v>
      </c>
      <c r="O647" s="150">
        <f>IF(I647,VLOOKUP(I647,libellés3[],4,),)</f>
        <v>0</v>
      </c>
      <c r="S647" s="53"/>
    </row>
    <row r="648" spans="2:19">
      <c r="B648" s="111"/>
      <c r="C648" s="94"/>
      <c r="D648" s="94"/>
      <c r="E648" s="94"/>
      <c r="F648" s="156"/>
      <c r="G648" s="155"/>
      <c r="H648" s="103">
        <f t="shared" si="20"/>
        <v>0</v>
      </c>
      <c r="I648" s="112"/>
      <c r="J648" s="96">
        <f>IF(I648,VLOOKUP(I648,libellés3[],2,),)</f>
        <v>0</v>
      </c>
      <c r="K648" s="96">
        <f>IF(I648,VLOOKUP(I648,libellés3[],3,),)</f>
        <v>0</v>
      </c>
      <c r="L648" s="128"/>
      <c r="M648" s="129"/>
      <c r="N648" s="99" t="str">
        <f t="shared" si="19"/>
        <v xml:space="preserve"> </v>
      </c>
      <c r="O648" s="150">
        <f>IF(I648,VLOOKUP(I648,libellés3[],4,),)</f>
        <v>0</v>
      </c>
      <c r="S648" s="53"/>
    </row>
    <row r="649" spans="2:19">
      <c r="B649" s="111"/>
      <c r="C649" s="94"/>
      <c r="D649" s="94"/>
      <c r="E649" s="94"/>
      <c r="F649" s="156"/>
      <c r="G649" s="155"/>
      <c r="H649" s="103">
        <f t="shared" si="20"/>
        <v>0</v>
      </c>
      <c r="I649" s="112"/>
      <c r="J649" s="96">
        <f>IF(I649,VLOOKUP(I649,libellés3[],2,),)</f>
        <v>0</v>
      </c>
      <c r="K649" s="96">
        <f>IF(I649,VLOOKUP(I649,libellés3[],3,),)</f>
        <v>0</v>
      </c>
      <c r="L649" s="128"/>
      <c r="M649" s="129"/>
      <c r="N649" s="99" t="str">
        <f t="shared" si="19"/>
        <v xml:space="preserve"> </v>
      </c>
      <c r="O649" s="150">
        <f>IF(I649,VLOOKUP(I649,libellés3[],4,),)</f>
        <v>0</v>
      </c>
      <c r="S649" s="53"/>
    </row>
    <row r="650" spans="2:19">
      <c r="B650" s="111"/>
      <c r="C650" s="94"/>
      <c r="D650" s="94"/>
      <c r="E650" s="94"/>
      <c r="F650" s="156"/>
      <c r="G650" s="155"/>
      <c r="H650" s="103">
        <f t="shared" si="20"/>
        <v>0</v>
      </c>
      <c r="I650" s="112"/>
      <c r="J650" s="96">
        <f>IF(I650,VLOOKUP(I650,libellés3[],2,),)</f>
        <v>0</v>
      </c>
      <c r="K650" s="96">
        <f>IF(I650,VLOOKUP(I650,libellés3[],3,),)</f>
        <v>0</v>
      </c>
      <c r="L650" s="128"/>
      <c r="M650" s="129"/>
      <c r="N650" s="99" t="str">
        <f t="shared" si="19"/>
        <v xml:space="preserve"> </v>
      </c>
      <c r="O650" s="150">
        <f>IF(I650,VLOOKUP(I650,libellés3[],4,),)</f>
        <v>0</v>
      </c>
      <c r="S650" s="53"/>
    </row>
    <row r="651" spans="2:19">
      <c r="B651" s="111"/>
      <c r="C651" s="94"/>
      <c r="D651" s="94"/>
      <c r="E651" s="94"/>
      <c r="F651" s="156"/>
      <c r="G651" s="155"/>
      <c r="H651" s="103">
        <f t="shared" si="20"/>
        <v>0</v>
      </c>
      <c r="I651" s="112"/>
      <c r="J651" s="96">
        <f>IF(I651,VLOOKUP(I651,libellés3[],2,),)</f>
        <v>0</v>
      </c>
      <c r="K651" s="96">
        <f>IF(I651,VLOOKUP(I651,libellés3[],3,),)</f>
        <v>0</v>
      </c>
      <c r="L651" s="128"/>
      <c r="M651" s="129"/>
      <c r="N651" s="99" t="str">
        <f t="shared" si="19"/>
        <v xml:space="preserve"> </v>
      </c>
      <c r="O651" s="150">
        <f>IF(I651,VLOOKUP(I651,libellés3[],4,),)</f>
        <v>0</v>
      </c>
      <c r="S651" s="53"/>
    </row>
    <row r="652" spans="2:19">
      <c r="B652" s="111"/>
      <c r="C652" s="94"/>
      <c r="D652" s="94"/>
      <c r="E652" s="94"/>
      <c r="F652" s="156"/>
      <c r="G652" s="155"/>
      <c r="H652" s="103">
        <f t="shared" si="20"/>
        <v>0</v>
      </c>
      <c r="I652" s="112"/>
      <c r="J652" s="96">
        <f>IF(I652,VLOOKUP(I652,libellés3[],2,),)</f>
        <v>0</v>
      </c>
      <c r="K652" s="96">
        <f>IF(I652,VLOOKUP(I652,libellés3[],3,),)</f>
        <v>0</v>
      </c>
      <c r="L652" s="128"/>
      <c r="M652" s="129"/>
      <c r="N652" s="99" t="str">
        <f t="shared" si="19"/>
        <v xml:space="preserve"> </v>
      </c>
      <c r="O652" s="150">
        <f>IF(I652,VLOOKUP(I652,libellés3[],4,),)</f>
        <v>0</v>
      </c>
      <c r="S652" s="53"/>
    </row>
    <row r="653" spans="2:19">
      <c r="B653" s="111"/>
      <c r="C653" s="94"/>
      <c r="D653" s="94"/>
      <c r="E653" s="94"/>
      <c r="F653" s="156"/>
      <c r="G653" s="155"/>
      <c r="H653" s="103">
        <f t="shared" si="20"/>
        <v>0</v>
      </c>
      <c r="I653" s="112"/>
      <c r="J653" s="96">
        <f>IF(I653,VLOOKUP(I653,libellés3[],2,),)</f>
        <v>0</v>
      </c>
      <c r="K653" s="96">
        <f>IF(I653,VLOOKUP(I653,libellés3[],3,),)</f>
        <v>0</v>
      </c>
      <c r="L653" s="128"/>
      <c r="M653" s="129"/>
      <c r="N653" s="99" t="str">
        <f t="shared" si="19"/>
        <v xml:space="preserve"> </v>
      </c>
      <c r="O653" s="150">
        <f>IF(I653,VLOOKUP(I653,libellés3[],4,),)</f>
        <v>0</v>
      </c>
      <c r="S653" s="53"/>
    </row>
    <row r="654" spans="2:19">
      <c r="B654" s="111"/>
      <c r="C654" s="94"/>
      <c r="D654" s="94"/>
      <c r="E654" s="94"/>
      <c r="F654" s="156"/>
      <c r="G654" s="155"/>
      <c r="H654" s="103">
        <f t="shared" si="20"/>
        <v>0</v>
      </c>
      <c r="I654" s="112"/>
      <c r="J654" s="96">
        <f>IF(I654,VLOOKUP(I654,libellés3[],2,),)</f>
        <v>0</v>
      </c>
      <c r="K654" s="96">
        <f>IF(I654,VLOOKUP(I654,libellés3[],3,),)</f>
        <v>0</v>
      </c>
      <c r="L654" s="128"/>
      <c r="M654" s="129"/>
      <c r="N654" s="99" t="str">
        <f t="shared" si="19"/>
        <v xml:space="preserve"> </v>
      </c>
      <c r="O654" s="150">
        <f>IF(I654,VLOOKUP(I654,libellés3[],4,),)</f>
        <v>0</v>
      </c>
      <c r="S654" s="53"/>
    </row>
    <row r="655" spans="2:19">
      <c r="B655" s="111"/>
      <c r="C655" s="94"/>
      <c r="D655" s="94"/>
      <c r="E655" s="94"/>
      <c r="F655" s="156"/>
      <c r="G655" s="155"/>
      <c r="H655" s="103">
        <f t="shared" si="20"/>
        <v>0</v>
      </c>
      <c r="I655" s="112"/>
      <c r="J655" s="96">
        <f>IF(I655,VLOOKUP(I655,libellés3[],2,),)</f>
        <v>0</v>
      </c>
      <c r="K655" s="96">
        <f>IF(I655,VLOOKUP(I655,libellés3[],3,),)</f>
        <v>0</v>
      </c>
      <c r="L655" s="128"/>
      <c r="M655" s="129"/>
      <c r="N655" s="99" t="str">
        <f t="shared" si="19"/>
        <v xml:space="preserve"> </v>
      </c>
      <c r="O655" s="150">
        <f>IF(I655,VLOOKUP(I655,libellés3[],4,),)</f>
        <v>0</v>
      </c>
      <c r="S655" s="53"/>
    </row>
    <row r="656" spans="2:19">
      <c r="B656" s="111"/>
      <c r="C656" s="94"/>
      <c r="D656" s="94"/>
      <c r="E656" s="94"/>
      <c r="F656" s="156"/>
      <c r="G656" s="155"/>
      <c r="H656" s="103">
        <f t="shared" si="20"/>
        <v>0</v>
      </c>
      <c r="I656" s="112"/>
      <c r="J656" s="96">
        <f>IF(I656,VLOOKUP(I656,libellés3[],2,),)</f>
        <v>0</v>
      </c>
      <c r="K656" s="96">
        <f>IF(I656,VLOOKUP(I656,libellés3[],3,),)</f>
        <v>0</v>
      </c>
      <c r="L656" s="128"/>
      <c r="M656" s="129"/>
      <c r="N656" s="99" t="str">
        <f t="shared" si="19"/>
        <v xml:space="preserve"> </v>
      </c>
      <c r="O656" s="150">
        <f>IF(I656,VLOOKUP(I656,libellés3[],4,),)</f>
        <v>0</v>
      </c>
      <c r="S656" s="53"/>
    </row>
    <row r="657" spans="2:19">
      <c r="B657" s="111"/>
      <c r="C657" s="94"/>
      <c r="D657" s="94"/>
      <c r="E657" s="94"/>
      <c r="F657" s="156"/>
      <c r="G657" s="155"/>
      <c r="H657" s="103">
        <f t="shared" si="20"/>
        <v>0</v>
      </c>
      <c r="I657" s="112"/>
      <c r="J657" s="96">
        <f>IF(I657,VLOOKUP(I657,libellés3[],2,),)</f>
        <v>0</v>
      </c>
      <c r="K657" s="96">
        <f>IF(I657,VLOOKUP(I657,libellés3[],3,),)</f>
        <v>0</v>
      </c>
      <c r="L657" s="128"/>
      <c r="M657" s="129"/>
      <c r="N657" s="99" t="str">
        <f t="shared" si="19"/>
        <v xml:space="preserve"> </v>
      </c>
      <c r="O657" s="150">
        <f>IF(I657,VLOOKUP(I657,libellés3[],4,),)</f>
        <v>0</v>
      </c>
      <c r="S657" s="53"/>
    </row>
    <row r="658" spans="2:19">
      <c r="B658" s="111"/>
      <c r="C658" s="94"/>
      <c r="D658" s="94"/>
      <c r="E658" s="94"/>
      <c r="F658" s="156"/>
      <c r="G658" s="155"/>
      <c r="H658" s="103">
        <f t="shared" si="20"/>
        <v>0</v>
      </c>
      <c r="I658" s="112"/>
      <c r="J658" s="96">
        <f>IF(I658,VLOOKUP(I658,libellés3[],2,),)</f>
        <v>0</v>
      </c>
      <c r="K658" s="96">
        <f>IF(I658,VLOOKUP(I658,libellés3[],3,),)</f>
        <v>0</v>
      </c>
      <c r="L658" s="128"/>
      <c r="M658" s="129"/>
      <c r="N658" s="99" t="str">
        <f t="shared" si="19"/>
        <v xml:space="preserve"> </v>
      </c>
      <c r="O658" s="150">
        <f>IF(I658,VLOOKUP(I658,libellés3[],4,),)</f>
        <v>0</v>
      </c>
      <c r="S658" s="53"/>
    </row>
    <row r="659" spans="2:19">
      <c r="B659" s="111"/>
      <c r="C659" s="94"/>
      <c r="D659" s="94"/>
      <c r="E659" s="94"/>
      <c r="F659" s="156"/>
      <c r="G659" s="155"/>
      <c r="H659" s="103">
        <f t="shared" si="20"/>
        <v>0</v>
      </c>
      <c r="I659" s="112"/>
      <c r="J659" s="96">
        <f>IF(I659,VLOOKUP(I659,libellés3[],2,),)</f>
        <v>0</v>
      </c>
      <c r="K659" s="96">
        <f>IF(I659,VLOOKUP(I659,libellés3[],3,),)</f>
        <v>0</v>
      </c>
      <c r="L659" s="128"/>
      <c r="M659" s="129"/>
      <c r="N659" s="99" t="str">
        <f t="shared" si="19"/>
        <v xml:space="preserve"> </v>
      </c>
      <c r="O659" s="150">
        <f>IF(I659,VLOOKUP(I659,libellés3[],4,),)</f>
        <v>0</v>
      </c>
      <c r="S659" s="53"/>
    </row>
    <row r="660" spans="2:19">
      <c r="B660" s="111"/>
      <c r="C660" s="94"/>
      <c r="D660" s="94"/>
      <c r="E660" s="94"/>
      <c r="F660" s="156"/>
      <c r="G660" s="155"/>
      <c r="H660" s="103">
        <f t="shared" si="20"/>
        <v>0</v>
      </c>
      <c r="I660" s="112"/>
      <c r="J660" s="96">
        <f>IF(I660,VLOOKUP(I660,libellés3[],2,),)</f>
        <v>0</v>
      </c>
      <c r="K660" s="96">
        <f>IF(I660,VLOOKUP(I660,libellés3[],3,),)</f>
        <v>0</v>
      </c>
      <c r="L660" s="128"/>
      <c r="M660" s="129"/>
      <c r="N660" s="99" t="str">
        <f t="shared" ref="N660:N723" si="21">IF(B660=0," ",+N659+L660-M660)</f>
        <v xml:space="preserve"> </v>
      </c>
      <c r="O660" s="150">
        <f>IF(I660,VLOOKUP(I660,libellés3[],4,),)</f>
        <v>0</v>
      </c>
      <c r="S660" s="53"/>
    </row>
    <row r="661" spans="2:19">
      <c r="B661" s="111"/>
      <c r="C661" s="94"/>
      <c r="D661" s="94"/>
      <c r="E661" s="94"/>
      <c r="F661" s="156"/>
      <c r="G661" s="155"/>
      <c r="H661" s="103">
        <f t="shared" si="20"/>
        <v>0</v>
      </c>
      <c r="I661" s="112"/>
      <c r="J661" s="96">
        <f>IF(I661,VLOOKUP(I661,libellés3[],2,),)</f>
        <v>0</v>
      </c>
      <c r="K661" s="96">
        <f>IF(I661,VLOOKUP(I661,libellés3[],3,),)</f>
        <v>0</v>
      </c>
      <c r="L661" s="128"/>
      <c r="M661" s="129"/>
      <c r="N661" s="99" t="str">
        <f t="shared" si="21"/>
        <v xml:space="preserve"> </v>
      </c>
      <c r="O661" s="150">
        <f>IF(I661,VLOOKUP(I661,libellés3[],4,),)</f>
        <v>0</v>
      </c>
      <c r="S661" s="53"/>
    </row>
    <row r="662" spans="2:19">
      <c r="B662" s="111"/>
      <c r="C662" s="94"/>
      <c r="D662" s="94"/>
      <c r="E662" s="94"/>
      <c r="F662" s="156"/>
      <c r="G662" s="155"/>
      <c r="H662" s="103">
        <f t="shared" ref="H662:H725" si="22">IF(B662,H661+1,)</f>
        <v>0</v>
      </c>
      <c r="I662" s="112"/>
      <c r="J662" s="96">
        <f>IF(I662,VLOOKUP(I662,libellés3[],2,),)</f>
        <v>0</v>
      </c>
      <c r="K662" s="96">
        <f>IF(I662,VLOOKUP(I662,libellés3[],3,),)</f>
        <v>0</v>
      </c>
      <c r="L662" s="128"/>
      <c r="M662" s="129"/>
      <c r="N662" s="99" t="str">
        <f t="shared" si="21"/>
        <v xml:space="preserve"> </v>
      </c>
      <c r="O662" s="150">
        <f>IF(I662,VLOOKUP(I662,libellés3[],4,),)</f>
        <v>0</v>
      </c>
      <c r="S662" s="53"/>
    </row>
    <row r="663" spans="2:19">
      <c r="B663" s="111"/>
      <c r="C663" s="94"/>
      <c r="D663" s="94"/>
      <c r="E663" s="94"/>
      <c r="F663" s="156"/>
      <c r="G663" s="155"/>
      <c r="H663" s="103">
        <f t="shared" si="22"/>
        <v>0</v>
      </c>
      <c r="I663" s="112"/>
      <c r="J663" s="96">
        <f>IF(I663,VLOOKUP(I663,libellés3[],2,),)</f>
        <v>0</v>
      </c>
      <c r="K663" s="96">
        <f>IF(I663,VLOOKUP(I663,libellés3[],3,),)</f>
        <v>0</v>
      </c>
      <c r="L663" s="128"/>
      <c r="M663" s="129"/>
      <c r="N663" s="99" t="str">
        <f t="shared" si="21"/>
        <v xml:space="preserve"> </v>
      </c>
      <c r="O663" s="150">
        <f>IF(I663,VLOOKUP(I663,libellés3[],4,),)</f>
        <v>0</v>
      </c>
      <c r="S663" s="53"/>
    </row>
    <row r="664" spans="2:19">
      <c r="B664" s="111"/>
      <c r="C664" s="94"/>
      <c r="D664" s="94"/>
      <c r="E664" s="94"/>
      <c r="F664" s="156"/>
      <c r="G664" s="155"/>
      <c r="H664" s="103">
        <f t="shared" si="22"/>
        <v>0</v>
      </c>
      <c r="I664" s="112"/>
      <c r="J664" s="96">
        <f>IF(I664,VLOOKUP(I664,libellés3[],2,),)</f>
        <v>0</v>
      </c>
      <c r="K664" s="96">
        <f>IF(I664,VLOOKUP(I664,libellés3[],3,),)</f>
        <v>0</v>
      </c>
      <c r="L664" s="128"/>
      <c r="M664" s="129"/>
      <c r="N664" s="99" t="str">
        <f t="shared" si="21"/>
        <v xml:space="preserve"> </v>
      </c>
      <c r="O664" s="150">
        <f>IF(I664,VLOOKUP(I664,libellés3[],4,),)</f>
        <v>0</v>
      </c>
      <c r="S664" s="53"/>
    </row>
    <row r="665" spans="2:19">
      <c r="B665" s="111"/>
      <c r="C665" s="94"/>
      <c r="D665" s="94"/>
      <c r="E665" s="94"/>
      <c r="F665" s="156"/>
      <c r="G665" s="155"/>
      <c r="H665" s="103">
        <f t="shared" si="22"/>
        <v>0</v>
      </c>
      <c r="I665" s="112"/>
      <c r="J665" s="96">
        <f>IF(I665,VLOOKUP(I665,libellés3[],2,),)</f>
        <v>0</v>
      </c>
      <c r="K665" s="96">
        <f>IF(I665,VLOOKUP(I665,libellés3[],3,),)</f>
        <v>0</v>
      </c>
      <c r="L665" s="128"/>
      <c r="M665" s="129"/>
      <c r="N665" s="99" t="str">
        <f t="shared" si="21"/>
        <v xml:space="preserve"> </v>
      </c>
      <c r="O665" s="150">
        <f>IF(I665,VLOOKUP(I665,libellés3[],4,),)</f>
        <v>0</v>
      </c>
      <c r="S665" s="53"/>
    </row>
    <row r="666" spans="2:19">
      <c r="B666" s="111"/>
      <c r="C666" s="94"/>
      <c r="D666" s="94"/>
      <c r="E666" s="94"/>
      <c r="F666" s="156"/>
      <c r="G666" s="155"/>
      <c r="H666" s="103">
        <f t="shared" si="22"/>
        <v>0</v>
      </c>
      <c r="I666" s="112"/>
      <c r="J666" s="96">
        <f>IF(I666,VLOOKUP(I666,libellés3[],2,),)</f>
        <v>0</v>
      </c>
      <c r="K666" s="96">
        <f>IF(I666,VLOOKUP(I666,libellés3[],3,),)</f>
        <v>0</v>
      </c>
      <c r="L666" s="128"/>
      <c r="M666" s="129"/>
      <c r="N666" s="99" t="str">
        <f t="shared" si="21"/>
        <v xml:space="preserve"> </v>
      </c>
      <c r="O666" s="150">
        <f>IF(I666,VLOOKUP(I666,libellés3[],4,),)</f>
        <v>0</v>
      </c>
      <c r="S666" s="53"/>
    </row>
    <row r="667" spans="2:19">
      <c r="B667" s="111"/>
      <c r="C667" s="94"/>
      <c r="D667" s="94"/>
      <c r="E667" s="94"/>
      <c r="F667" s="156"/>
      <c r="G667" s="155"/>
      <c r="H667" s="103">
        <f t="shared" si="22"/>
        <v>0</v>
      </c>
      <c r="I667" s="112"/>
      <c r="J667" s="96">
        <f>IF(I667,VLOOKUP(I667,libellés3[],2,),)</f>
        <v>0</v>
      </c>
      <c r="K667" s="96">
        <f>IF(I667,VLOOKUP(I667,libellés3[],3,),)</f>
        <v>0</v>
      </c>
      <c r="L667" s="128"/>
      <c r="M667" s="129"/>
      <c r="N667" s="99" t="str">
        <f t="shared" si="21"/>
        <v xml:space="preserve"> </v>
      </c>
      <c r="O667" s="150">
        <f>IF(I667,VLOOKUP(I667,libellés3[],4,),)</f>
        <v>0</v>
      </c>
      <c r="S667" s="53"/>
    </row>
    <row r="668" spans="2:19">
      <c r="B668" s="111"/>
      <c r="C668" s="94"/>
      <c r="D668" s="94"/>
      <c r="E668" s="94"/>
      <c r="F668" s="156"/>
      <c r="G668" s="155"/>
      <c r="H668" s="103">
        <f t="shared" si="22"/>
        <v>0</v>
      </c>
      <c r="I668" s="112"/>
      <c r="J668" s="96">
        <f>IF(I668,VLOOKUP(I668,libellés3[],2,),)</f>
        <v>0</v>
      </c>
      <c r="K668" s="96">
        <f>IF(I668,VLOOKUP(I668,libellés3[],3,),)</f>
        <v>0</v>
      </c>
      <c r="L668" s="128"/>
      <c r="M668" s="129"/>
      <c r="N668" s="99" t="str">
        <f t="shared" si="21"/>
        <v xml:space="preserve"> </v>
      </c>
      <c r="O668" s="150">
        <f>IF(I668,VLOOKUP(I668,libellés3[],4,),)</f>
        <v>0</v>
      </c>
      <c r="S668" s="53"/>
    </row>
    <row r="669" spans="2:19">
      <c r="B669" s="111"/>
      <c r="C669" s="94"/>
      <c r="D669" s="94"/>
      <c r="E669" s="94"/>
      <c r="F669" s="156"/>
      <c r="G669" s="155"/>
      <c r="H669" s="103">
        <f t="shared" si="22"/>
        <v>0</v>
      </c>
      <c r="I669" s="112"/>
      <c r="J669" s="96">
        <f>IF(I669,VLOOKUP(I669,libellés3[],2,),)</f>
        <v>0</v>
      </c>
      <c r="K669" s="96">
        <f>IF(I669,VLOOKUP(I669,libellés3[],3,),)</f>
        <v>0</v>
      </c>
      <c r="L669" s="128"/>
      <c r="M669" s="129"/>
      <c r="N669" s="99" t="str">
        <f t="shared" si="21"/>
        <v xml:space="preserve"> </v>
      </c>
      <c r="O669" s="150">
        <f>IF(I669,VLOOKUP(I669,libellés3[],4,),)</f>
        <v>0</v>
      </c>
      <c r="S669" s="53"/>
    </row>
    <row r="670" spans="2:19">
      <c r="B670" s="111"/>
      <c r="C670" s="94"/>
      <c r="D670" s="94"/>
      <c r="E670" s="94"/>
      <c r="F670" s="156"/>
      <c r="G670" s="155"/>
      <c r="H670" s="103">
        <f t="shared" si="22"/>
        <v>0</v>
      </c>
      <c r="I670" s="112"/>
      <c r="J670" s="96">
        <f>IF(I670,VLOOKUP(I670,libellés3[],2,),)</f>
        <v>0</v>
      </c>
      <c r="K670" s="96">
        <f>IF(I670,VLOOKUP(I670,libellés3[],3,),)</f>
        <v>0</v>
      </c>
      <c r="L670" s="128"/>
      <c r="M670" s="129"/>
      <c r="N670" s="99" t="str">
        <f t="shared" si="21"/>
        <v xml:space="preserve"> </v>
      </c>
      <c r="O670" s="150">
        <f>IF(I670,VLOOKUP(I670,libellés3[],4,),)</f>
        <v>0</v>
      </c>
      <c r="S670" s="53"/>
    </row>
    <row r="671" spans="2:19">
      <c r="B671" s="111"/>
      <c r="C671" s="94"/>
      <c r="D671" s="94"/>
      <c r="E671" s="94"/>
      <c r="F671" s="156"/>
      <c r="G671" s="155"/>
      <c r="H671" s="103">
        <f t="shared" si="22"/>
        <v>0</v>
      </c>
      <c r="I671" s="112"/>
      <c r="J671" s="96">
        <f>IF(I671,VLOOKUP(I671,libellés3[],2,),)</f>
        <v>0</v>
      </c>
      <c r="K671" s="96">
        <f>IF(I671,VLOOKUP(I671,libellés3[],3,),)</f>
        <v>0</v>
      </c>
      <c r="L671" s="128"/>
      <c r="M671" s="129"/>
      <c r="N671" s="99" t="str">
        <f t="shared" si="21"/>
        <v xml:space="preserve"> </v>
      </c>
      <c r="O671" s="150">
        <f>IF(I671,VLOOKUP(I671,libellés3[],4,),)</f>
        <v>0</v>
      </c>
      <c r="S671" s="53"/>
    </row>
    <row r="672" spans="2:19">
      <c r="B672" s="111"/>
      <c r="C672" s="94"/>
      <c r="D672" s="94"/>
      <c r="E672" s="94"/>
      <c r="F672" s="156"/>
      <c r="G672" s="155"/>
      <c r="H672" s="103">
        <f t="shared" si="22"/>
        <v>0</v>
      </c>
      <c r="I672" s="112"/>
      <c r="J672" s="96">
        <f>IF(I672,VLOOKUP(I672,libellés3[],2,),)</f>
        <v>0</v>
      </c>
      <c r="K672" s="96">
        <f>IF(I672,VLOOKUP(I672,libellés3[],3,),)</f>
        <v>0</v>
      </c>
      <c r="L672" s="128"/>
      <c r="M672" s="129"/>
      <c r="N672" s="99" t="str">
        <f t="shared" si="21"/>
        <v xml:space="preserve"> </v>
      </c>
      <c r="O672" s="150">
        <f>IF(I672,VLOOKUP(I672,libellés3[],4,),)</f>
        <v>0</v>
      </c>
      <c r="S672" s="53"/>
    </row>
    <row r="673" spans="2:19">
      <c r="B673" s="111"/>
      <c r="C673" s="94"/>
      <c r="D673" s="94"/>
      <c r="E673" s="94"/>
      <c r="F673" s="156"/>
      <c r="G673" s="155"/>
      <c r="H673" s="103">
        <f t="shared" si="22"/>
        <v>0</v>
      </c>
      <c r="I673" s="112"/>
      <c r="J673" s="96">
        <f>IF(I673,VLOOKUP(I673,libellés3[],2,),)</f>
        <v>0</v>
      </c>
      <c r="K673" s="96">
        <f>IF(I673,VLOOKUP(I673,libellés3[],3,),)</f>
        <v>0</v>
      </c>
      <c r="L673" s="128"/>
      <c r="M673" s="129"/>
      <c r="N673" s="99" t="str">
        <f t="shared" si="21"/>
        <v xml:space="preserve"> </v>
      </c>
      <c r="O673" s="150">
        <f>IF(I673,VLOOKUP(I673,libellés3[],4,),)</f>
        <v>0</v>
      </c>
      <c r="S673" s="53"/>
    </row>
    <row r="674" spans="2:19">
      <c r="B674" s="111"/>
      <c r="C674" s="94"/>
      <c r="D674" s="94"/>
      <c r="E674" s="94"/>
      <c r="F674" s="156"/>
      <c r="G674" s="155"/>
      <c r="H674" s="103">
        <f t="shared" si="22"/>
        <v>0</v>
      </c>
      <c r="I674" s="112"/>
      <c r="J674" s="96">
        <f>IF(I674,VLOOKUP(I674,libellés3[],2,),)</f>
        <v>0</v>
      </c>
      <c r="K674" s="96">
        <f>IF(I674,VLOOKUP(I674,libellés3[],3,),)</f>
        <v>0</v>
      </c>
      <c r="L674" s="128"/>
      <c r="M674" s="129"/>
      <c r="N674" s="99" t="str">
        <f t="shared" si="21"/>
        <v xml:space="preserve"> </v>
      </c>
      <c r="O674" s="150">
        <f>IF(I674,VLOOKUP(I674,libellés3[],4,),)</f>
        <v>0</v>
      </c>
      <c r="S674" s="53"/>
    </row>
    <row r="675" spans="2:19">
      <c r="B675" s="111"/>
      <c r="C675" s="94"/>
      <c r="D675" s="94"/>
      <c r="E675" s="94"/>
      <c r="F675" s="156"/>
      <c r="G675" s="155"/>
      <c r="H675" s="103">
        <f t="shared" si="22"/>
        <v>0</v>
      </c>
      <c r="I675" s="112"/>
      <c r="J675" s="96">
        <f>IF(I675,VLOOKUP(I675,libellés3[],2,),)</f>
        <v>0</v>
      </c>
      <c r="K675" s="96">
        <f>IF(I675,VLOOKUP(I675,libellés3[],3,),)</f>
        <v>0</v>
      </c>
      <c r="L675" s="128"/>
      <c r="M675" s="129"/>
      <c r="N675" s="99" t="str">
        <f t="shared" si="21"/>
        <v xml:space="preserve"> </v>
      </c>
      <c r="O675" s="150">
        <f>IF(I675,VLOOKUP(I675,libellés3[],4,),)</f>
        <v>0</v>
      </c>
      <c r="S675" s="53"/>
    </row>
    <row r="676" spans="2:19">
      <c r="B676" s="111"/>
      <c r="C676" s="94"/>
      <c r="D676" s="94"/>
      <c r="E676" s="94"/>
      <c r="F676" s="156"/>
      <c r="G676" s="155"/>
      <c r="H676" s="103">
        <f t="shared" si="22"/>
        <v>0</v>
      </c>
      <c r="I676" s="112"/>
      <c r="J676" s="96">
        <f>IF(I676,VLOOKUP(I676,libellés3[],2,),)</f>
        <v>0</v>
      </c>
      <c r="K676" s="96">
        <f>IF(I676,VLOOKUP(I676,libellés3[],3,),)</f>
        <v>0</v>
      </c>
      <c r="L676" s="128"/>
      <c r="M676" s="129"/>
      <c r="N676" s="99" t="str">
        <f t="shared" si="21"/>
        <v xml:space="preserve"> </v>
      </c>
      <c r="O676" s="150">
        <f>IF(I676,VLOOKUP(I676,libellés3[],4,),)</f>
        <v>0</v>
      </c>
      <c r="S676" s="53"/>
    </row>
    <row r="677" spans="2:19">
      <c r="B677" s="111"/>
      <c r="C677" s="94"/>
      <c r="D677" s="94"/>
      <c r="E677" s="94"/>
      <c r="F677" s="156"/>
      <c r="G677" s="155"/>
      <c r="H677" s="103">
        <f t="shared" si="22"/>
        <v>0</v>
      </c>
      <c r="I677" s="112"/>
      <c r="J677" s="96">
        <f>IF(I677,VLOOKUP(I677,libellés3[],2,),)</f>
        <v>0</v>
      </c>
      <c r="K677" s="96">
        <f>IF(I677,VLOOKUP(I677,libellés3[],3,),)</f>
        <v>0</v>
      </c>
      <c r="L677" s="128"/>
      <c r="M677" s="129"/>
      <c r="N677" s="99" t="str">
        <f t="shared" si="21"/>
        <v xml:space="preserve"> </v>
      </c>
      <c r="O677" s="150">
        <f>IF(I677,VLOOKUP(I677,libellés3[],4,),)</f>
        <v>0</v>
      </c>
      <c r="S677" s="53"/>
    </row>
    <row r="678" spans="2:19">
      <c r="B678" s="111"/>
      <c r="C678" s="94"/>
      <c r="D678" s="94"/>
      <c r="E678" s="94"/>
      <c r="F678" s="156"/>
      <c r="G678" s="155"/>
      <c r="H678" s="103">
        <f t="shared" si="22"/>
        <v>0</v>
      </c>
      <c r="I678" s="112"/>
      <c r="J678" s="96">
        <f>IF(I678,VLOOKUP(I678,libellés3[],2,),)</f>
        <v>0</v>
      </c>
      <c r="K678" s="96">
        <f>IF(I678,VLOOKUP(I678,libellés3[],3,),)</f>
        <v>0</v>
      </c>
      <c r="L678" s="128"/>
      <c r="M678" s="129"/>
      <c r="N678" s="99" t="str">
        <f t="shared" si="21"/>
        <v xml:space="preserve"> </v>
      </c>
      <c r="O678" s="150">
        <f>IF(I678,VLOOKUP(I678,libellés3[],4,),)</f>
        <v>0</v>
      </c>
      <c r="S678" s="53"/>
    </row>
    <row r="679" spans="2:19">
      <c r="B679" s="111"/>
      <c r="C679" s="94"/>
      <c r="D679" s="94"/>
      <c r="E679" s="94"/>
      <c r="F679" s="156"/>
      <c r="G679" s="155"/>
      <c r="H679" s="103">
        <f t="shared" si="22"/>
        <v>0</v>
      </c>
      <c r="I679" s="112"/>
      <c r="J679" s="96">
        <f>IF(I679,VLOOKUP(I679,libellés3[],2,),)</f>
        <v>0</v>
      </c>
      <c r="K679" s="96">
        <f>IF(I679,VLOOKUP(I679,libellés3[],3,),)</f>
        <v>0</v>
      </c>
      <c r="L679" s="128"/>
      <c r="M679" s="129"/>
      <c r="N679" s="99" t="str">
        <f t="shared" si="21"/>
        <v xml:space="preserve"> </v>
      </c>
      <c r="O679" s="150">
        <f>IF(I679,VLOOKUP(I679,libellés3[],4,),)</f>
        <v>0</v>
      </c>
      <c r="S679" s="53"/>
    </row>
    <row r="680" spans="2:19">
      <c r="B680" s="111"/>
      <c r="C680" s="94"/>
      <c r="D680" s="94"/>
      <c r="E680" s="94"/>
      <c r="F680" s="156"/>
      <c r="G680" s="155"/>
      <c r="H680" s="103">
        <f t="shared" si="22"/>
        <v>0</v>
      </c>
      <c r="I680" s="112"/>
      <c r="J680" s="96">
        <f>IF(I680,VLOOKUP(I680,libellés3[],2,),)</f>
        <v>0</v>
      </c>
      <c r="K680" s="96">
        <f>IF(I680,VLOOKUP(I680,libellés3[],3,),)</f>
        <v>0</v>
      </c>
      <c r="L680" s="128"/>
      <c r="M680" s="129"/>
      <c r="N680" s="99" t="str">
        <f t="shared" si="21"/>
        <v xml:space="preserve"> </v>
      </c>
      <c r="O680" s="150">
        <f>IF(I680,VLOOKUP(I680,libellés3[],4,),)</f>
        <v>0</v>
      </c>
      <c r="S680" s="53"/>
    </row>
    <row r="681" spans="2:19">
      <c r="B681" s="111"/>
      <c r="C681" s="94"/>
      <c r="D681" s="94"/>
      <c r="E681" s="94"/>
      <c r="F681" s="156"/>
      <c r="G681" s="155"/>
      <c r="H681" s="103">
        <f t="shared" si="22"/>
        <v>0</v>
      </c>
      <c r="I681" s="112"/>
      <c r="J681" s="96">
        <f>IF(I681,VLOOKUP(I681,libellés3[],2,),)</f>
        <v>0</v>
      </c>
      <c r="K681" s="96">
        <f>IF(I681,VLOOKUP(I681,libellés3[],3,),)</f>
        <v>0</v>
      </c>
      <c r="L681" s="128"/>
      <c r="M681" s="129"/>
      <c r="N681" s="99" t="str">
        <f t="shared" si="21"/>
        <v xml:space="preserve"> </v>
      </c>
      <c r="O681" s="150">
        <f>IF(I681,VLOOKUP(I681,libellés3[],4,),)</f>
        <v>0</v>
      </c>
      <c r="S681" s="53"/>
    </row>
    <row r="682" spans="2:19">
      <c r="B682" s="111"/>
      <c r="C682" s="94"/>
      <c r="D682" s="94"/>
      <c r="E682" s="94"/>
      <c r="F682" s="156"/>
      <c r="G682" s="155"/>
      <c r="H682" s="103">
        <f t="shared" si="22"/>
        <v>0</v>
      </c>
      <c r="I682" s="112"/>
      <c r="J682" s="96">
        <f>IF(I682,VLOOKUP(I682,libellés3[],2,),)</f>
        <v>0</v>
      </c>
      <c r="K682" s="96">
        <f>IF(I682,VLOOKUP(I682,libellés3[],3,),)</f>
        <v>0</v>
      </c>
      <c r="L682" s="128"/>
      <c r="M682" s="129"/>
      <c r="N682" s="99" t="str">
        <f t="shared" si="21"/>
        <v xml:space="preserve"> </v>
      </c>
      <c r="O682" s="150">
        <f>IF(I682,VLOOKUP(I682,libellés3[],4,),)</f>
        <v>0</v>
      </c>
      <c r="S682" s="53"/>
    </row>
    <row r="683" spans="2:19">
      <c r="B683" s="111"/>
      <c r="C683" s="94"/>
      <c r="D683" s="94"/>
      <c r="E683" s="94"/>
      <c r="F683" s="156"/>
      <c r="G683" s="155"/>
      <c r="H683" s="103">
        <f t="shared" si="22"/>
        <v>0</v>
      </c>
      <c r="I683" s="112"/>
      <c r="J683" s="96">
        <f>IF(I683,VLOOKUP(I683,libellés3[],2,),)</f>
        <v>0</v>
      </c>
      <c r="K683" s="96">
        <f>IF(I683,VLOOKUP(I683,libellés3[],3,),)</f>
        <v>0</v>
      </c>
      <c r="L683" s="128"/>
      <c r="M683" s="129"/>
      <c r="N683" s="99" t="str">
        <f t="shared" si="21"/>
        <v xml:space="preserve"> </v>
      </c>
      <c r="O683" s="150">
        <f>IF(I683,VLOOKUP(I683,libellés3[],4,),)</f>
        <v>0</v>
      </c>
      <c r="S683" s="53"/>
    </row>
    <row r="684" spans="2:19">
      <c r="B684" s="111"/>
      <c r="C684" s="94"/>
      <c r="D684" s="94"/>
      <c r="E684" s="94"/>
      <c r="F684" s="156"/>
      <c r="G684" s="155"/>
      <c r="H684" s="103">
        <f t="shared" si="22"/>
        <v>0</v>
      </c>
      <c r="I684" s="112"/>
      <c r="J684" s="96">
        <f>IF(I684,VLOOKUP(I684,libellés3[],2,),)</f>
        <v>0</v>
      </c>
      <c r="K684" s="96">
        <f>IF(I684,VLOOKUP(I684,libellés3[],3,),)</f>
        <v>0</v>
      </c>
      <c r="L684" s="128"/>
      <c r="M684" s="129"/>
      <c r="N684" s="99" t="str">
        <f t="shared" si="21"/>
        <v xml:space="preserve"> </v>
      </c>
      <c r="O684" s="150">
        <f>IF(I684,VLOOKUP(I684,libellés3[],4,),)</f>
        <v>0</v>
      </c>
      <c r="S684" s="53"/>
    </row>
    <row r="685" spans="2:19">
      <c r="B685" s="111"/>
      <c r="C685" s="94"/>
      <c r="D685" s="94"/>
      <c r="E685" s="94"/>
      <c r="F685" s="156"/>
      <c r="G685" s="155"/>
      <c r="H685" s="103">
        <f t="shared" si="22"/>
        <v>0</v>
      </c>
      <c r="I685" s="112"/>
      <c r="J685" s="96">
        <f>IF(I685,VLOOKUP(I685,libellés3[],2,),)</f>
        <v>0</v>
      </c>
      <c r="K685" s="96">
        <f>IF(I685,VLOOKUP(I685,libellés3[],3,),)</f>
        <v>0</v>
      </c>
      <c r="L685" s="128"/>
      <c r="M685" s="129"/>
      <c r="N685" s="99" t="str">
        <f t="shared" si="21"/>
        <v xml:space="preserve"> </v>
      </c>
      <c r="O685" s="150">
        <f>IF(I685,VLOOKUP(I685,libellés3[],4,),)</f>
        <v>0</v>
      </c>
      <c r="S685" s="53"/>
    </row>
    <row r="686" spans="2:19">
      <c r="B686" s="111"/>
      <c r="C686" s="94"/>
      <c r="D686" s="94"/>
      <c r="E686" s="94"/>
      <c r="F686" s="156"/>
      <c r="G686" s="155"/>
      <c r="H686" s="103">
        <f t="shared" si="22"/>
        <v>0</v>
      </c>
      <c r="I686" s="112"/>
      <c r="J686" s="96">
        <f>IF(I686,VLOOKUP(I686,libellés3[],2,),)</f>
        <v>0</v>
      </c>
      <c r="K686" s="96">
        <f>IF(I686,VLOOKUP(I686,libellés3[],3,),)</f>
        <v>0</v>
      </c>
      <c r="L686" s="128"/>
      <c r="M686" s="129"/>
      <c r="N686" s="99" t="str">
        <f t="shared" si="21"/>
        <v xml:space="preserve"> </v>
      </c>
      <c r="O686" s="150">
        <f>IF(I686,VLOOKUP(I686,libellés3[],4,),)</f>
        <v>0</v>
      </c>
      <c r="S686" s="53"/>
    </row>
    <row r="687" spans="2:19">
      <c r="B687" s="111"/>
      <c r="C687" s="94"/>
      <c r="D687" s="94"/>
      <c r="E687" s="94"/>
      <c r="F687" s="156"/>
      <c r="G687" s="155"/>
      <c r="H687" s="103">
        <f t="shared" si="22"/>
        <v>0</v>
      </c>
      <c r="I687" s="112"/>
      <c r="J687" s="96">
        <f>IF(I687,VLOOKUP(I687,libellés3[],2,),)</f>
        <v>0</v>
      </c>
      <c r="K687" s="96">
        <f>IF(I687,VLOOKUP(I687,libellés3[],3,),)</f>
        <v>0</v>
      </c>
      <c r="L687" s="128"/>
      <c r="M687" s="129"/>
      <c r="N687" s="99" t="str">
        <f t="shared" si="21"/>
        <v xml:space="preserve"> </v>
      </c>
      <c r="O687" s="150">
        <f>IF(I687,VLOOKUP(I687,libellés3[],4,),)</f>
        <v>0</v>
      </c>
      <c r="S687" s="53"/>
    </row>
    <row r="688" spans="2:19">
      <c r="B688" s="111"/>
      <c r="C688" s="94"/>
      <c r="D688" s="94"/>
      <c r="E688" s="94"/>
      <c r="F688" s="156"/>
      <c r="G688" s="155"/>
      <c r="H688" s="103">
        <f t="shared" si="22"/>
        <v>0</v>
      </c>
      <c r="I688" s="112"/>
      <c r="J688" s="96">
        <f>IF(I688,VLOOKUP(I688,libellés3[],2,),)</f>
        <v>0</v>
      </c>
      <c r="K688" s="96">
        <f>IF(I688,VLOOKUP(I688,libellés3[],3,),)</f>
        <v>0</v>
      </c>
      <c r="L688" s="128"/>
      <c r="M688" s="129"/>
      <c r="N688" s="99" t="str">
        <f t="shared" si="21"/>
        <v xml:space="preserve"> </v>
      </c>
      <c r="O688" s="150">
        <f>IF(I688,VLOOKUP(I688,libellés3[],4,),)</f>
        <v>0</v>
      </c>
      <c r="S688" s="53"/>
    </row>
    <row r="689" spans="2:19">
      <c r="B689" s="111"/>
      <c r="C689" s="94"/>
      <c r="D689" s="94"/>
      <c r="E689" s="94"/>
      <c r="F689" s="156"/>
      <c r="G689" s="155"/>
      <c r="H689" s="103">
        <f t="shared" si="22"/>
        <v>0</v>
      </c>
      <c r="I689" s="112"/>
      <c r="J689" s="96">
        <f>IF(I689,VLOOKUP(I689,libellés3[],2,),)</f>
        <v>0</v>
      </c>
      <c r="K689" s="96">
        <f>IF(I689,VLOOKUP(I689,libellés3[],3,),)</f>
        <v>0</v>
      </c>
      <c r="L689" s="128"/>
      <c r="M689" s="129"/>
      <c r="N689" s="99" t="str">
        <f t="shared" si="21"/>
        <v xml:space="preserve"> </v>
      </c>
      <c r="O689" s="150">
        <f>IF(I689,VLOOKUP(I689,libellés3[],4,),)</f>
        <v>0</v>
      </c>
      <c r="S689" s="53"/>
    </row>
    <row r="690" spans="2:19">
      <c r="B690" s="111"/>
      <c r="C690" s="94"/>
      <c r="D690" s="94"/>
      <c r="E690" s="94"/>
      <c r="F690" s="156"/>
      <c r="G690" s="155"/>
      <c r="H690" s="103">
        <f t="shared" si="22"/>
        <v>0</v>
      </c>
      <c r="I690" s="112"/>
      <c r="J690" s="96">
        <f>IF(I690,VLOOKUP(I690,libellés3[],2,),)</f>
        <v>0</v>
      </c>
      <c r="K690" s="96">
        <f>IF(I690,VLOOKUP(I690,libellés3[],3,),)</f>
        <v>0</v>
      </c>
      <c r="L690" s="128"/>
      <c r="M690" s="129"/>
      <c r="N690" s="99" t="str">
        <f t="shared" si="21"/>
        <v xml:space="preserve"> </v>
      </c>
      <c r="O690" s="150">
        <f>IF(I690,VLOOKUP(I690,libellés3[],4,),)</f>
        <v>0</v>
      </c>
      <c r="S690" s="53"/>
    </row>
    <row r="691" spans="2:19">
      <c r="B691" s="111"/>
      <c r="C691" s="94"/>
      <c r="D691" s="94"/>
      <c r="E691" s="94"/>
      <c r="F691" s="156"/>
      <c r="G691" s="155"/>
      <c r="H691" s="103">
        <f t="shared" si="22"/>
        <v>0</v>
      </c>
      <c r="I691" s="112"/>
      <c r="J691" s="96">
        <f>IF(I691,VLOOKUP(I691,libellés3[],2,),)</f>
        <v>0</v>
      </c>
      <c r="K691" s="96">
        <f>IF(I691,VLOOKUP(I691,libellés3[],3,),)</f>
        <v>0</v>
      </c>
      <c r="L691" s="128"/>
      <c r="M691" s="129"/>
      <c r="N691" s="99" t="str">
        <f t="shared" si="21"/>
        <v xml:space="preserve"> </v>
      </c>
      <c r="O691" s="150">
        <f>IF(I691,VLOOKUP(I691,libellés3[],4,),)</f>
        <v>0</v>
      </c>
      <c r="S691" s="53"/>
    </row>
    <row r="692" spans="2:19">
      <c r="B692" s="111"/>
      <c r="C692" s="94"/>
      <c r="D692" s="94"/>
      <c r="E692" s="94"/>
      <c r="F692" s="156"/>
      <c r="G692" s="155"/>
      <c r="H692" s="103">
        <f t="shared" si="22"/>
        <v>0</v>
      </c>
      <c r="I692" s="112"/>
      <c r="J692" s="96">
        <f>IF(I692,VLOOKUP(I692,libellés3[],2,),)</f>
        <v>0</v>
      </c>
      <c r="K692" s="96">
        <f>IF(I692,VLOOKUP(I692,libellés3[],3,),)</f>
        <v>0</v>
      </c>
      <c r="L692" s="128"/>
      <c r="M692" s="129"/>
      <c r="N692" s="99" t="str">
        <f t="shared" si="21"/>
        <v xml:space="preserve"> </v>
      </c>
      <c r="O692" s="150">
        <f>IF(I692,VLOOKUP(I692,libellés3[],4,),)</f>
        <v>0</v>
      </c>
      <c r="S692" s="53"/>
    </row>
    <row r="693" spans="2:19">
      <c r="B693" s="111"/>
      <c r="C693" s="94"/>
      <c r="D693" s="94"/>
      <c r="E693" s="94"/>
      <c r="F693" s="156"/>
      <c r="G693" s="155"/>
      <c r="H693" s="103">
        <f t="shared" si="22"/>
        <v>0</v>
      </c>
      <c r="I693" s="112"/>
      <c r="J693" s="96">
        <f>IF(I693,VLOOKUP(I693,libellés3[],2,),)</f>
        <v>0</v>
      </c>
      <c r="K693" s="96">
        <f>IF(I693,VLOOKUP(I693,libellés3[],3,),)</f>
        <v>0</v>
      </c>
      <c r="L693" s="128"/>
      <c r="M693" s="129"/>
      <c r="N693" s="99" t="str">
        <f t="shared" si="21"/>
        <v xml:space="preserve"> </v>
      </c>
      <c r="O693" s="150">
        <f>IF(I693,VLOOKUP(I693,libellés3[],4,),)</f>
        <v>0</v>
      </c>
      <c r="S693" s="53"/>
    </row>
    <row r="694" spans="2:19">
      <c r="B694" s="111"/>
      <c r="C694" s="94"/>
      <c r="D694" s="94"/>
      <c r="E694" s="94"/>
      <c r="F694" s="156"/>
      <c r="G694" s="155"/>
      <c r="H694" s="103">
        <f t="shared" si="22"/>
        <v>0</v>
      </c>
      <c r="I694" s="112"/>
      <c r="J694" s="96">
        <f>IF(I694,VLOOKUP(I694,libellés3[],2,),)</f>
        <v>0</v>
      </c>
      <c r="K694" s="96">
        <f>IF(I694,VLOOKUP(I694,libellés3[],3,),)</f>
        <v>0</v>
      </c>
      <c r="L694" s="128"/>
      <c r="M694" s="129"/>
      <c r="N694" s="99" t="str">
        <f t="shared" si="21"/>
        <v xml:space="preserve"> </v>
      </c>
      <c r="O694" s="150">
        <f>IF(I694,VLOOKUP(I694,libellés3[],4,),)</f>
        <v>0</v>
      </c>
      <c r="S694" s="53"/>
    </row>
    <row r="695" spans="2:19">
      <c r="B695" s="111"/>
      <c r="C695" s="94"/>
      <c r="D695" s="94"/>
      <c r="E695" s="94"/>
      <c r="F695" s="156"/>
      <c r="G695" s="155"/>
      <c r="H695" s="103">
        <f t="shared" si="22"/>
        <v>0</v>
      </c>
      <c r="I695" s="112"/>
      <c r="J695" s="96">
        <f>IF(I695,VLOOKUP(I695,libellés3[],2,),)</f>
        <v>0</v>
      </c>
      <c r="K695" s="96">
        <f>IF(I695,VLOOKUP(I695,libellés3[],3,),)</f>
        <v>0</v>
      </c>
      <c r="L695" s="128"/>
      <c r="M695" s="129"/>
      <c r="N695" s="99" t="str">
        <f t="shared" si="21"/>
        <v xml:space="preserve"> </v>
      </c>
      <c r="O695" s="150">
        <f>IF(I695,VLOOKUP(I695,libellés3[],4,),)</f>
        <v>0</v>
      </c>
      <c r="S695" s="53"/>
    </row>
    <row r="696" spans="2:19">
      <c r="B696" s="111"/>
      <c r="C696" s="94"/>
      <c r="D696" s="94"/>
      <c r="E696" s="94"/>
      <c r="F696" s="156"/>
      <c r="G696" s="155"/>
      <c r="H696" s="103">
        <f t="shared" si="22"/>
        <v>0</v>
      </c>
      <c r="I696" s="112"/>
      <c r="J696" s="96">
        <f>IF(I696,VLOOKUP(I696,libellés3[],2,),)</f>
        <v>0</v>
      </c>
      <c r="K696" s="96">
        <f>IF(I696,VLOOKUP(I696,libellés3[],3,),)</f>
        <v>0</v>
      </c>
      <c r="L696" s="128"/>
      <c r="M696" s="129"/>
      <c r="N696" s="99" t="str">
        <f t="shared" si="21"/>
        <v xml:space="preserve"> </v>
      </c>
      <c r="O696" s="150">
        <f>IF(I696,VLOOKUP(I696,libellés3[],4,),)</f>
        <v>0</v>
      </c>
      <c r="S696" s="53"/>
    </row>
    <row r="697" spans="2:19">
      <c r="B697" s="111"/>
      <c r="C697" s="94"/>
      <c r="D697" s="94"/>
      <c r="E697" s="94"/>
      <c r="F697" s="156"/>
      <c r="G697" s="155"/>
      <c r="H697" s="103">
        <f t="shared" si="22"/>
        <v>0</v>
      </c>
      <c r="I697" s="112"/>
      <c r="J697" s="96">
        <f>IF(I697,VLOOKUP(I697,libellés3[],2,),)</f>
        <v>0</v>
      </c>
      <c r="K697" s="96">
        <f>IF(I697,VLOOKUP(I697,libellés3[],3,),)</f>
        <v>0</v>
      </c>
      <c r="L697" s="128"/>
      <c r="M697" s="129"/>
      <c r="N697" s="99" t="str">
        <f t="shared" si="21"/>
        <v xml:space="preserve"> </v>
      </c>
      <c r="O697" s="150">
        <f>IF(I697,VLOOKUP(I697,libellés3[],4,),)</f>
        <v>0</v>
      </c>
      <c r="S697" s="53"/>
    </row>
    <row r="698" spans="2:19">
      <c r="B698" s="111"/>
      <c r="C698" s="94"/>
      <c r="D698" s="94"/>
      <c r="E698" s="94"/>
      <c r="F698" s="156"/>
      <c r="G698" s="155"/>
      <c r="H698" s="103">
        <f t="shared" si="22"/>
        <v>0</v>
      </c>
      <c r="I698" s="112"/>
      <c r="J698" s="96">
        <f>IF(I698,VLOOKUP(I698,libellés3[],2,),)</f>
        <v>0</v>
      </c>
      <c r="K698" s="96">
        <f>IF(I698,VLOOKUP(I698,libellés3[],3,),)</f>
        <v>0</v>
      </c>
      <c r="L698" s="128"/>
      <c r="M698" s="129"/>
      <c r="N698" s="99" t="str">
        <f t="shared" si="21"/>
        <v xml:space="preserve"> </v>
      </c>
      <c r="O698" s="150">
        <f>IF(I698,VLOOKUP(I698,libellés3[],4,),)</f>
        <v>0</v>
      </c>
      <c r="S698" s="53"/>
    </row>
    <row r="699" spans="2:19">
      <c r="B699" s="111"/>
      <c r="C699" s="94"/>
      <c r="D699" s="94"/>
      <c r="E699" s="94"/>
      <c r="F699" s="156"/>
      <c r="G699" s="155"/>
      <c r="H699" s="103">
        <f t="shared" si="22"/>
        <v>0</v>
      </c>
      <c r="I699" s="112"/>
      <c r="J699" s="96">
        <f>IF(I699,VLOOKUP(I699,libellés3[],2,),)</f>
        <v>0</v>
      </c>
      <c r="K699" s="96">
        <f>IF(I699,VLOOKUP(I699,libellés3[],3,),)</f>
        <v>0</v>
      </c>
      <c r="L699" s="128"/>
      <c r="M699" s="129"/>
      <c r="N699" s="99" t="str">
        <f t="shared" si="21"/>
        <v xml:space="preserve"> </v>
      </c>
      <c r="O699" s="150">
        <f>IF(I699,VLOOKUP(I699,libellés3[],4,),)</f>
        <v>0</v>
      </c>
      <c r="S699" s="53"/>
    </row>
    <row r="700" spans="2:19">
      <c r="B700" s="111"/>
      <c r="C700" s="94"/>
      <c r="D700" s="94"/>
      <c r="E700" s="94"/>
      <c r="F700" s="156"/>
      <c r="G700" s="155"/>
      <c r="H700" s="103">
        <f t="shared" si="22"/>
        <v>0</v>
      </c>
      <c r="I700" s="112"/>
      <c r="J700" s="96">
        <f>IF(I700,VLOOKUP(I700,libellés3[],2,),)</f>
        <v>0</v>
      </c>
      <c r="K700" s="96">
        <f>IF(I700,VLOOKUP(I700,libellés3[],3,),)</f>
        <v>0</v>
      </c>
      <c r="L700" s="128"/>
      <c r="M700" s="129"/>
      <c r="N700" s="99" t="str">
        <f t="shared" si="21"/>
        <v xml:space="preserve"> </v>
      </c>
      <c r="O700" s="150">
        <f>IF(I700,VLOOKUP(I700,libellés3[],4,),)</f>
        <v>0</v>
      </c>
      <c r="S700" s="53"/>
    </row>
    <row r="701" spans="2:19">
      <c r="B701" s="111"/>
      <c r="C701" s="94"/>
      <c r="D701" s="94"/>
      <c r="E701" s="94"/>
      <c r="F701" s="156"/>
      <c r="G701" s="155"/>
      <c r="H701" s="103">
        <f t="shared" si="22"/>
        <v>0</v>
      </c>
      <c r="I701" s="112"/>
      <c r="J701" s="96">
        <f>IF(I701,VLOOKUP(I701,libellés3[],2,),)</f>
        <v>0</v>
      </c>
      <c r="K701" s="96">
        <f>IF(I701,VLOOKUP(I701,libellés3[],3,),)</f>
        <v>0</v>
      </c>
      <c r="L701" s="128"/>
      <c r="M701" s="129"/>
      <c r="N701" s="99" t="str">
        <f t="shared" si="21"/>
        <v xml:space="preserve"> </v>
      </c>
      <c r="O701" s="150">
        <f>IF(I701,VLOOKUP(I701,libellés3[],4,),)</f>
        <v>0</v>
      </c>
      <c r="S701" s="53"/>
    </row>
    <row r="702" spans="2:19">
      <c r="B702" s="111"/>
      <c r="C702" s="94"/>
      <c r="D702" s="94"/>
      <c r="E702" s="94"/>
      <c r="F702" s="156"/>
      <c r="G702" s="155"/>
      <c r="H702" s="103">
        <f t="shared" si="22"/>
        <v>0</v>
      </c>
      <c r="I702" s="112"/>
      <c r="J702" s="96">
        <f>IF(I702,VLOOKUP(I702,libellés3[],2,),)</f>
        <v>0</v>
      </c>
      <c r="K702" s="96">
        <f>IF(I702,VLOOKUP(I702,libellés3[],3,),)</f>
        <v>0</v>
      </c>
      <c r="L702" s="128"/>
      <c r="M702" s="129"/>
      <c r="N702" s="99" t="str">
        <f t="shared" si="21"/>
        <v xml:space="preserve"> </v>
      </c>
      <c r="O702" s="150">
        <f>IF(I702,VLOOKUP(I702,libellés3[],4,),)</f>
        <v>0</v>
      </c>
      <c r="S702" s="53"/>
    </row>
    <row r="703" spans="2:19">
      <c r="B703" s="111"/>
      <c r="C703" s="94"/>
      <c r="D703" s="94"/>
      <c r="E703" s="94"/>
      <c r="F703" s="156"/>
      <c r="G703" s="155"/>
      <c r="H703" s="103">
        <f t="shared" si="22"/>
        <v>0</v>
      </c>
      <c r="I703" s="112"/>
      <c r="J703" s="96">
        <f>IF(I703,VLOOKUP(I703,libellés3[],2,),)</f>
        <v>0</v>
      </c>
      <c r="K703" s="96">
        <f>IF(I703,VLOOKUP(I703,libellés3[],3,),)</f>
        <v>0</v>
      </c>
      <c r="L703" s="128"/>
      <c r="M703" s="129"/>
      <c r="N703" s="99" t="str">
        <f t="shared" si="21"/>
        <v xml:space="preserve"> </v>
      </c>
      <c r="O703" s="150">
        <f>IF(I703,VLOOKUP(I703,libellés3[],4,),)</f>
        <v>0</v>
      </c>
      <c r="S703" s="53"/>
    </row>
    <row r="704" spans="2:19">
      <c r="B704" s="111"/>
      <c r="C704" s="94"/>
      <c r="D704" s="94"/>
      <c r="E704" s="94"/>
      <c r="F704" s="156"/>
      <c r="G704" s="155"/>
      <c r="H704" s="103">
        <f t="shared" si="22"/>
        <v>0</v>
      </c>
      <c r="I704" s="112"/>
      <c r="J704" s="96">
        <f>IF(I704,VLOOKUP(I704,libellés3[],2,),)</f>
        <v>0</v>
      </c>
      <c r="K704" s="96">
        <f>IF(I704,VLOOKUP(I704,libellés3[],3,),)</f>
        <v>0</v>
      </c>
      <c r="L704" s="128"/>
      <c r="M704" s="129"/>
      <c r="N704" s="99" t="str">
        <f t="shared" si="21"/>
        <v xml:space="preserve"> </v>
      </c>
      <c r="O704" s="150">
        <f>IF(I704,VLOOKUP(I704,libellés3[],4,),)</f>
        <v>0</v>
      </c>
      <c r="S704" s="53"/>
    </row>
    <row r="705" spans="2:19">
      <c r="B705" s="111"/>
      <c r="C705" s="94"/>
      <c r="D705" s="94"/>
      <c r="E705" s="94"/>
      <c r="F705" s="156"/>
      <c r="G705" s="155"/>
      <c r="H705" s="103">
        <f t="shared" si="22"/>
        <v>0</v>
      </c>
      <c r="I705" s="112"/>
      <c r="J705" s="96">
        <f>IF(I705,VLOOKUP(I705,libellés3[],2,),)</f>
        <v>0</v>
      </c>
      <c r="K705" s="96">
        <f>IF(I705,VLOOKUP(I705,libellés3[],3,),)</f>
        <v>0</v>
      </c>
      <c r="L705" s="128"/>
      <c r="M705" s="129"/>
      <c r="N705" s="99" t="str">
        <f t="shared" si="21"/>
        <v xml:space="preserve"> </v>
      </c>
      <c r="O705" s="150">
        <f>IF(I705,VLOOKUP(I705,libellés3[],4,),)</f>
        <v>0</v>
      </c>
      <c r="S705" s="53"/>
    </row>
    <row r="706" spans="2:19">
      <c r="B706" s="111"/>
      <c r="C706" s="94"/>
      <c r="D706" s="94"/>
      <c r="E706" s="94"/>
      <c r="F706" s="156"/>
      <c r="G706" s="155"/>
      <c r="H706" s="103">
        <f t="shared" si="22"/>
        <v>0</v>
      </c>
      <c r="I706" s="112"/>
      <c r="J706" s="96">
        <f>IF(I706,VLOOKUP(I706,libellés3[],2,),)</f>
        <v>0</v>
      </c>
      <c r="K706" s="96">
        <f>IF(I706,VLOOKUP(I706,libellés3[],3,),)</f>
        <v>0</v>
      </c>
      <c r="L706" s="128"/>
      <c r="M706" s="129"/>
      <c r="N706" s="99" t="str">
        <f t="shared" si="21"/>
        <v xml:space="preserve"> </v>
      </c>
      <c r="O706" s="150">
        <f>IF(I706,VLOOKUP(I706,libellés3[],4,),)</f>
        <v>0</v>
      </c>
      <c r="S706" s="53"/>
    </row>
    <row r="707" spans="2:19">
      <c r="B707" s="111"/>
      <c r="C707" s="94"/>
      <c r="D707" s="94"/>
      <c r="E707" s="94"/>
      <c r="F707" s="156"/>
      <c r="G707" s="155"/>
      <c r="H707" s="103">
        <f t="shared" si="22"/>
        <v>0</v>
      </c>
      <c r="I707" s="112"/>
      <c r="J707" s="96">
        <f>IF(I707,VLOOKUP(I707,libellés3[],2,),)</f>
        <v>0</v>
      </c>
      <c r="K707" s="96">
        <f>IF(I707,VLOOKUP(I707,libellés3[],3,),)</f>
        <v>0</v>
      </c>
      <c r="L707" s="128"/>
      <c r="M707" s="129"/>
      <c r="N707" s="99" t="str">
        <f t="shared" si="21"/>
        <v xml:space="preserve"> </v>
      </c>
      <c r="O707" s="150">
        <f>IF(I707,VLOOKUP(I707,libellés3[],4,),)</f>
        <v>0</v>
      </c>
      <c r="S707" s="53"/>
    </row>
    <row r="708" spans="2:19">
      <c r="B708" s="111"/>
      <c r="C708" s="94"/>
      <c r="D708" s="94"/>
      <c r="E708" s="94"/>
      <c r="F708" s="156"/>
      <c r="G708" s="155"/>
      <c r="H708" s="103">
        <f t="shared" si="22"/>
        <v>0</v>
      </c>
      <c r="I708" s="112"/>
      <c r="J708" s="96">
        <f>IF(I708,VLOOKUP(I708,libellés3[],2,),)</f>
        <v>0</v>
      </c>
      <c r="K708" s="96">
        <f>IF(I708,VLOOKUP(I708,libellés3[],3,),)</f>
        <v>0</v>
      </c>
      <c r="L708" s="128"/>
      <c r="M708" s="129"/>
      <c r="N708" s="99" t="str">
        <f t="shared" si="21"/>
        <v xml:space="preserve"> </v>
      </c>
      <c r="O708" s="150">
        <f>IF(I708,VLOOKUP(I708,libellés3[],4,),)</f>
        <v>0</v>
      </c>
      <c r="S708" s="53"/>
    </row>
    <row r="709" spans="2:19">
      <c r="B709" s="111"/>
      <c r="C709" s="94"/>
      <c r="D709" s="94"/>
      <c r="E709" s="94"/>
      <c r="F709" s="156"/>
      <c r="G709" s="155"/>
      <c r="H709" s="103">
        <f t="shared" si="22"/>
        <v>0</v>
      </c>
      <c r="I709" s="112"/>
      <c r="J709" s="96">
        <f>IF(I709,VLOOKUP(I709,libellés3[],2,),)</f>
        <v>0</v>
      </c>
      <c r="K709" s="96">
        <f>IF(I709,VLOOKUP(I709,libellés3[],3,),)</f>
        <v>0</v>
      </c>
      <c r="L709" s="128"/>
      <c r="M709" s="129"/>
      <c r="N709" s="99" t="str">
        <f t="shared" si="21"/>
        <v xml:space="preserve"> </v>
      </c>
      <c r="O709" s="150">
        <f>IF(I709,VLOOKUP(I709,libellés3[],4,),)</f>
        <v>0</v>
      </c>
      <c r="S709" s="53"/>
    </row>
    <row r="710" spans="2:19">
      <c r="B710" s="111"/>
      <c r="C710" s="94"/>
      <c r="D710" s="94"/>
      <c r="E710" s="94"/>
      <c r="F710" s="156"/>
      <c r="G710" s="155"/>
      <c r="H710" s="103">
        <f t="shared" si="22"/>
        <v>0</v>
      </c>
      <c r="I710" s="112"/>
      <c r="J710" s="96">
        <f>IF(I710,VLOOKUP(I710,libellés3[],2,),)</f>
        <v>0</v>
      </c>
      <c r="K710" s="96">
        <f>IF(I710,VLOOKUP(I710,libellés3[],3,),)</f>
        <v>0</v>
      </c>
      <c r="L710" s="128"/>
      <c r="M710" s="129"/>
      <c r="N710" s="99" t="str">
        <f t="shared" si="21"/>
        <v xml:space="preserve"> </v>
      </c>
      <c r="O710" s="150">
        <f>IF(I710,VLOOKUP(I710,libellés3[],4,),)</f>
        <v>0</v>
      </c>
      <c r="S710" s="53"/>
    </row>
    <row r="711" spans="2:19">
      <c r="B711" s="111"/>
      <c r="C711" s="94"/>
      <c r="D711" s="94"/>
      <c r="E711" s="94"/>
      <c r="F711" s="156"/>
      <c r="G711" s="155"/>
      <c r="H711" s="103">
        <f t="shared" si="22"/>
        <v>0</v>
      </c>
      <c r="I711" s="112"/>
      <c r="J711" s="96">
        <f>IF(I711,VLOOKUP(I711,libellés3[],2,),)</f>
        <v>0</v>
      </c>
      <c r="K711" s="96">
        <f>IF(I711,VLOOKUP(I711,libellés3[],3,),)</f>
        <v>0</v>
      </c>
      <c r="L711" s="128"/>
      <c r="M711" s="129"/>
      <c r="N711" s="99" t="str">
        <f t="shared" si="21"/>
        <v xml:space="preserve"> </v>
      </c>
      <c r="O711" s="150">
        <f>IF(I711,VLOOKUP(I711,libellés3[],4,),)</f>
        <v>0</v>
      </c>
      <c r="S711" s="53"/>
    </row>
    <row r="712" spans="2:19">
      <c r="B712" s="111"/>
      <c r="C712" s="94"/>
      <c r="D712" s="94"/>
      <c r="E712" s="94"/>
      <c r="F712" s="156"/>
      <c r="G712" s="155"/>
      <c r="H712" s="103">
        <f t="shared" si="22"/>
        <v>0</v>
      </c>
      <c r="I712" s="112"/>
      <c r="J712" s="96">
        <f>IF(I712,VLOOKUP(I712,libellés3[],2,),)</f>
        <v>0</v>
      </c>
      <c r="K712" s="96">
        <f>IF(I712,VLOOKUP(I712,libellés3[],3,),)</f>
        <v>0</v>
      </c>
      <c r="L712" s="128"/>
      <c r="M712" s="129"/>
      <c r="N712" s="99" t="str">
        <f t="shared" si="21"/>
        <v xml:space="preserve"> </v>
      </c>
      <c r="O712" s="150">
        <f>IF(I712,VLOOKUP(I712,libellés3[],4,),)</f>
        <v>0</v>
      </c>
      <c r="S712" s="53"/>
    </row>
    <row r="713" spans="2:19">
      <c r="B713" s="111"/>
      <c r="C713" s="94"/>
      <c r="D713" s="94"/>
      <c r="E713" s="94"/>
      <c r="F713" s="156"/>
      <c r="G713" s="155"/>
      <c r="H713" s="103">
        <f t="shared" si="22"/>
        <v>0</v>
      </c>
      <c r="I713" s="112"/>
      <c r="J713" s="96">
        <f>IF(I713,VLOOKUP(I713,libellés3[],2,),)</f>
        <v>0</v>
      </c>
      <c r="K713" s="96">
        <f>IF(I713,VLOOKUP(I713,libellés3[],3,),)</f>
        <v>0</v>
      </c>
      <c r="L713" s="128"/>
      <c r="M713" s="129"/>
      <c r="N713" s="99" t="str">
        <f t="shared" si="21"/>
        <v xml:space="preserve"> </v>
      </c>
      <c r="O713" s="150">
        <f>IF(I713,VLOOKUP(I713,libellés3[],4,),)</f>
        <v>0</v>
      </c>
      <c r="S713" s="53"/>
    </row>
    <row r="714" spans="2:19">
      <c r="B714" s="111"/>
      <c r="C714" s="94"/>
      <c r="D714" s="94"/>
      <c r="E714" s="94"/>
      <c r="F714" s="156"/>
      <c r="G714" s="155"/>
      <c r="H714" s="103">
        <f t="shared" si="22"/>
        <v>0</v>
      </c>
      <c r="I714" s="112"/>
      <c r="J714" s="96">
        <f>IF(I714,VLOOKUP(I714,libellés3[],2,),)</f>
        <v>0</v>
      </c>
      <c r="K714" s="96">
        <f>IF(I714,VLOOKUP(I714,libellés3[],3,),)</f>
        <v>0</v>
      </c>
      <c r="L714" s="128"/>
      <c r="M714" s="129"/>
      <c r="N714" s="99" t="str">
        <f t="shared" si="21"/>
        <v xml:space="preserve"> </v>
      </c>
      <c r="O714" s="150">
        <f>IF(I714,VLOOKUP(I714,libellés3[],4,),)</f>
        <v>0</v>
      </c>
      <c r="S714" s="53"/>
    </row>
    <row r="715" spans="2:19">
      <c r="B715" s="111"/>
      <c r="C715" s="94"/>
      <c r="D715" s="94"/>
      <c r="E715" s="94"/>
      <c r="F715" s="156"/>
      <c r="G715" s="155"/>
      <c r="H715" s="103">
        <f t="shared" si="22"/>
        <v>0</v>
      </c>
      <c r="I715" s="112"/>
      <c r="J715" s="96">
        <f>IF(I715,VLOOKUP(I715,libellés3[],2,),)</f>
        <v>0</v>
      </c>
      <c r="K715" s="96">
        <f>IF(I715,VLOOKUP(I715,libellés3[],3,),)</f>
        <v>0</v>
      </c>
      <c r="L715" s="128"/>
      <c r="M715" s="129"/>
      <c r="N715" s="99" t="str">
        <f t="shared" si="21"/>
        <v xml:space="preserve"> </v>
      </c>
      <c r="O715" s="150">
        <f>IF(I715,VLOOKUP(I715,libellés3[],4,),)</f>
        <v>0</v>
      </c>
      <c r="S715" s="53"/>
    </row>
    <row r="716" spans="2:19">
      <c r="B716" s="111"/>
      <c r="C716" s="94"/>
      <c r="D716" s="94"/>
      <c r="E716" s="94"/>
      <c r="F716" s="156"/>
      <c r="G716" s="155"/>
      <c r="H716" s="103">
        <f t="shared" si="22"/>
        <v>0</v>
      </c>
      <c r="I716" s="112"/>
      <c r="J716" s="96">
        <f>IF(I716,VLOOKUP(I716,libellés3[],2,),)</f>
        <v>0</v>
      </c>
      <c r="K716" s="96">
        <f>IF(I716,VLOOKUP(I716,libellés3[],3,),)</f>
        <v>0</v>
      </c>
      <c r="L716" s="128"/>
      <c r="M716" s="129"/>
      <c r="N716" s="99" t="str">
        <f t="shared" si="21"/>
        <v xml:space="preserve"> </v>
      </c>
      <c r="O716" s="150">
        <f>IF(I716,VLOOKUP(I716,libellés3[],4,),)</f>
        <v>0</v>
      </c>
      <c r="S716" s="53"/>
    </row>
    <row r="717" spans="2:19">
      <c r="B717" s="111"/>
      <c r="C717" s="94"/>
      <c r="D717" s="94"/>
      <c r="E717" s="94"/>
      <c r="F717" s="156"/>
      <c r="G717" s="155"/>
      <c r="H717" s="103">
        <f t="shared" si="22"/>
        <v>0</v>
      </c>
      <c r="I717" s="112"/>
      <c r="J717" s="96">
        <f>IF(I717,VLOOKUP(I717,libellés3[],2,),)</f>
        <v>0</v>
      </c>
      <c r="K717" s="96">
        <f>IF(I717,VLOOKUP(I717,libellés3[],3,),)</f>
        <v>0</v>
      </c>
      <c r="L717" s="128"/>
      <c r="M717" s="129"/>
      <c r="N717" s="99" t="str">
        <f t="shared" si="21"/>
        <v xml:space="preserve"> </v>
      </c>
      <c r="O717" s="150">
        <f>IF(I717,VLOOKUP(I717,libellés3[],4,),)</f>
        <v>0</v>
      </c>
      <c r="S717" s="53"/>
    </row>
    <row r="718" spans="2:19">
      <c r="B718" s="111"/>
      <c r="C718" s="94"/>
      <c r="D718" s="94"/>
      <c r="E718" s="94"/>
      <c r="F718" s="156"/>
      <c r="G718" s="155"/>
      <c r="H718" s="103">
        <f t="shared" si="22"/>
        <v>0</v>
      </c>
      <c r="I718" s="112"/>
      <c r="J718" s="96">
        <f>IF(I718,VLOOKUP(I718,libellés3[],2,),)</f>
        <v>0</v>
      </c>
      <c r="K718" s="96">
        <f>IF(I718,VLOOKUP(I718,libellés3[],3,),)</f>
        <v>0</v>
      </c>
      <c r="L718" s="128"/>
      <c r="M718" s="129"/>
      <c r="N718" s="99" t="str">
        <f t="shared" si="21"/>
        <v xml:space="preserve"> </v>
      </c>
      <c r="O718" s="150">
        <f>IF(I718,VLOOKUP(I718,libellés3[],4,),)</f>
        <v>0</v>
      </c>
      <c r="S718" s="53"/>
    </row>
    <row r="719" spans="2:19">
      <c r="B719" s="111"/>
      <c r="C719" s="94"/>
      <c r="D719" s="94"/>
      <c r="E719" s="94"/>
      <c r="F719" s="156"/>
      <c r="G719" s="155"/>
      <c r="H719" s="103">
        <f t="shared" si="22"/>
        <v>0</v>
      </c>
      <c r="I719" s="112"/>
      <c r="J719" s="96">
        <f>IF(I719,VLOOKUP(I719,libellés3[],2,),)</f>
        <v>0</v>
      </c>
      <c r="K719" s="96">
        <f>IF(I719,VLOOKUP(I719,libellés3[],3,),)</f>
        <v>0</v>
      </c>
      <c r="L719" s="128"/>
      <c r="M719" s="129"/>
      <c r="N719" s="99" t="str">
        <f t="shared" si="21"/>
        <v xml:space="preserve"> </v>
      </c>
      <c r="O719" s="150">
        <f>IF(I719,VLOOKUP(I719,libellés3[],4,),)</f>
        <v>0</v>
      </c>
      <c r="S719" s="53"/>
    </row>
    <row r="720" spans="2:19">
      <c r="B720" s="111"/>
      <c r="C720" s="94"/>
      <c r="D720" s="94"/>
      <c r="E720" s="94"/>
      <c r="F720" s="156"/>
      <c r="G720" s="155"/>
      <c r="H720" s="103">
        <f t="shared" si="22"/>
        <v>0</v>
      </c>
      <c r="I720" s="112"/>
      <c r="J720" s="96">
        <f>IF(I720,VLOOKUP(I720,libellés3[],2,),)</f>
        <v>0</v>
      </c>
      <c r="K720" s="96">
        <f>IF(I720,VLOOKUP(I720,libellés3[],3,),)</f>
        <v>0</v>
      </c>
      <c r="L720" s="128"/>
      <c r="M720" s="129"/>
      <c r="N720" s="99" t="str">
        <f t="shared" si="21"/>
        <v xml:space="preserve"> </v>
      </c>
      <c r="O720" s="150">
        <f>IF(I720,VLOOKUP(I720,libellés3[],4,),)</f>
        <v>0</v>
      </c>
      <c r="S720" s="53"/>
    </row>
    <row r="721" spans="2:19">
      <c r="B721" s="111"/>
      <c r="C721" s="94"/>
      <c r="D721" s="94"/>
      <c r="E721" s="94"/>
      <c r="F721" s="156"/>
      <c r="G721" s="155"/>
      <c r="H721" s="103">
        <f t="shared" si="22"/>
        <v>0</v>
      </c>
      <c r="I721" s="112"/>
      <c r="J721" s="96">
        <f>IF(I721,VLOOKUP(I721,libellés3[],2,),)</f>
        <v>0</v>
      </c>
      <c r="K721" s="96">
        <f>IF(I721,VLOOKUP(I721,libellés3[],3,),)</f>
        <v>0</v>
      </c>
      <c r="L721" s="128"/>
      <c r="M721" s="129"/>
      <c r="N721" s="99" t="str">
        <f t="shared" si="21"/>
        <v xml:space="preserve"> </v>
      </c>
      <c r="O721" s="150">
        <f>IF(I721,VLOOKUP(I721,libellés3[],4,),)</f>
        <v>0</v>
      </c>
      <c r="S721" s="53"/>
    </row>
    <row r="722" spans="2:19">
      <c r="B722" s="111"/>
      <c r="C722" s="94"/>
      <c r="D722" s="94"/>
      <c r="E722" s="94"/>
      <c r="F722" s="156"/>
      <c r="G722" s="155"/>
      <c r="H722" s="103">
        <f t="shared" si="22"/>
        <v>0</v>
      </c>
      <c r="I722" s="112"/>
      <c r="J722" s="96">
        <f>IF(I722,VLOOKUP(I722,libellés3[],2,),)</f>
        <v>0</v>
      </c>
      <c r="K722" s="96">
        <f>IF(I722,VLOOKUP(I722,libellés3[],3,),)</f>
        <v>0</v>
      </c>
      <c r="L722" s="128"/>
      <c r="M722" s="129"/>
      <c r="N722" s="99" t="str">
        <f t="shared" si="21"/>
        <v xml:space="preserve"> </v>
      </c>
      <c r="O722" s="150">
        <f>IF(I722,VLOOKUP(I722,libellés3[],4,),)</f>
        <v>0</v>
      </c>
      <c r="S722" s="53"/>
    </row>
    <row r="723" spans="2:19">
      <c r="B723" s="111"/>
      <c r="C723" s="94"/>
      <c r="D723" s="94"/>
      <c r="E723" s="94"/>
      <c r="F723" s="156"/>
      <c r="G723" s="155"/>
      <c r="H723" s="103">
        <f t="shared" si="22"/>
        <v>0</v>
      </c>
      <c r="I723" s="112"/>
      <c r="J723" s="96">
        <f>IF(I723,VLOOKUP(I723,libellés3[],2,),)</f>
        <v>0</v>
      </c>
      <c r="K723" s="96">
        <f>IF(I723,VLOOKUP(I723,libellés3[],3,),)</f>
        <v>0</v>
      </c>
      <c r="L723" s="128"/>
      <c r="M723" s="129"/>
      <c r="N723" s="99" t="str">
        <f t="shared" si="21"/>
        <v xml:space="preserve"> </v>
      </c>
      <c r="O723" s="150">
        <f>IF(I723,VLOOKUP(I723,libellés3[],4,),)</f>
        <v>0</v>
      </c>
      <c r="S723" s="53"/>
    </row>
    <row r="724" spans="2:19">
      <c r="B724" s="111"/>
      <c r="C724" s="94"/>
      <c r="D724" s="94"/>
      <c r="E724" s="94"/>
      <c r="F724" s="156"/>
      <c r="G724" s="155"/>
      <c r="H724" s="103">
        <f t="shared" si="22"/>
        <v>0</v>
      </c>
      <c r="I724" s="112"/>
      <c r="J724" s="96">
        <f>IF(I724,VLOOKUP(I724,libellés3[],2,),)</f>
        <v>0</v>
      </c>
      <c r="K724" s="96">
        <f>IF(I724,VLOOKUP(I724,libellés3[],3,),)</f>
        <v>0</v>
      </c>
      <c r="L724" s="128"/>
      <c r="M724" s="129"/>
      <c r="N724" s="99" t="str">
        <f t="shared" ref="N724:N787" si="23">IF(B724=0," ",+N723+L724-M724)</f>
        <v xml:space="preserve"> </v>
      </c>
      <c r="O724" s="150">
        <f>IF(I724,VLOOKUP(I724,libellés3[],4,),)</f>
        <v>0</v>
      </c>
      <c r="S724" s="53"/>
    </row>
    <row r="725" spans="2:19">
      <c r="B725" s="111"/>
      <c r="C725" s="94"/>
      <c r="D725" s="94"/>
      <c r="E725" s="94"/>
      <c r="F725" s="156"/>
      <c r="G725" s="155"/>
      <c r="H725" s="103">
        <f t="shared" si="22"/>
        <v>0</v>
      </c>
      <c r="I725" s="112"/>
      <c r="J725" s="96">
        <f>IF(I725,VLOOKUP(I725,libellés3[],2,),)</f>
        <v>0</v>
      </c>
      <c r="K725" s="96">
        <f>IF(I725,VLOOKUP(I725,libellés3[],3,),)</f>
        <v>0</v>
      </c>
      <c r="L725" s="128"/>
      <c r="M725" s="129"/>
      <c r="N725" s="99" t="str">
        <f t="shared" si="23"/>
        <v xml:space="preserve"> </v>
      </c>
      <c r="O725" s="150">
        <f>IF(I725,VLOOKUP(I725,libellés3[],4,),)</f>
        <v>0</v>
      </c>
      <c r="S725" s="53"/>
    </row>
    <row r="726" spans="2:19">
      <c r="B726" s="111"/>
      <c r="C726" s="94"/>
      <c r="D726" s="94"/>
      <c r="E726" s="94"/>
      <c r="F726" s="156"/>
      <c r="G726" s="155"/>
      <c r="H726" s="103">
        <f t="shared" ref="H726:H789" si="24">IF(B726,H725+1,)</f>
        <v>0</v>
      </c>
      <c r="I726" s="112"/>
      <c r="J726" s="96">
        <f>IF(I726,VLOOKUP(I726,libellés3[],2,),)</f>
        <v>0</v>
      </c>
      <c r="K726" s="96">
        <f>IF(I726,VLOOKUP(I726,libellés3[],3,),)</f>
        <v>0</v>
      </c>
      <c r="L726" s="128"/>
      <c r="M726" s="129"/>
      <c r="N726" s="99" t="str">
        <f t="shared" si="23"/>
        <v xml:space="preserve"> </v>
      </c>
      <c r="O726" s="150">
        <f>IF(I726,VLOOKUP(I726,libellés3[],4,),)</f>
        <v>0</v>
      </c>
      <c r="S726" s="53"/>
    </row>
    <row r="727" spans="2:19">
      <c r="B727" s="111"/>
      <c r="C727" s="94"/>
      <c r="D727" s="94"/>
      <c r="E727" s="94"/>
      <c r="F727" s="156"/>
      <c r="G727" s="155"/>
      <c r="H727" s="103">
        <f t="shared" si="24"/>
        <v>0</v>
      </c>
      <c r="I727" s="112"/>
      <c r="J727" s="96">
        <f>IF(I727,VLOOKUP(I727,libellés3[],2,),)</f>
        <v>0</v>
      </c>
      <c r="K727" s="96">
        <f>IF(I727,VLOOKUP(I727,libellés3[],3,),)</f>
        <v>0</v>
      </c>
      <c r="L727" s="128"/>
      <c r="M727" s="129"/>
      <c r="N727" s="99" t="str">
        <f t="shared" si="23"/>
        <v xml:space="preserve"> </v>
      </c>
      <c r="O727" s="150">
        <f>IF(I727,VLOOKUP(I727,libellés3[],4,),)</f>
        <v>0</v>
      </c>
      <c r="S727" s="53"/>
    </row>
    <row r="728" spans="2:19">
      <c r="B728" s="111"/>
      <c r="C728" s="94"/>
      <c r="D728" s="94"/>
      <c r="E728" s="94"/>
      <c r="F728" s="156"/>
      <c r="G728" s="155"/>
      <c r="H728" s="103">
        <f t="shared" si="24"/>
        <v>0</v>
      </c>
      <c r="I728" s="112"/>
      <c r="J728" s="96">
        <f>IF(I728,VLOOKUP(I728,libellés3[],2,),)</f>
        <v>0</v>
      </c>
      <c r="K728" s="96">
        <f>IF(I728,VLOOKUP(I728,libellés3[],3,),)</f>
        <v>0</v>
      </c>
      <c r="L728" s="128"/>
      <c r="M728" s="129"/>
      <c r="N728" s="99" t="str">
        <f t="shared" si="23"/>
        <v xml:space="preserve"> </v>
      </c>
      <c r="O728" s="150">
        <f>IF(I728,VLOOKUP(I728,libellés3[],4,),)</f>
        <v>0</v>
      </c>
      <c r="S728" s="53"/>
    </row>
    <row r="729" spans="2:19">
      <c r="B729" s="111"/>
      <c r="C729" s="94"/>
      <c r="D729" s="94"/>
      <c r="E729" s="94"/>
      <c r="F729" s="156"/>
      <c r="G729" s="155"/>
      <c r="H729" s="103">
        <f t="shared" si="24"/>
        <v>0</v>
      </c>
      <c r="I729" s="112"/>
      <c r="J729" s="96">
        <f>IF(I729,VLOOKUP(I729,libellés3[],2,),)</f>
        <v>0</v>
      </c>
      <c r="K729" s="96">
        <f>IF(I729,VLOOKUP(I729,libellés3[],3,),)</f>
        <v>0</v>
      </c>
      <c r="L729" s="128"/>
      <c r="M729" s="129"/>
      <c r="N729" s="99" t="str">
        <f t="shared" si="23"/>
        <v xml:space="preserve"> </v>
      </c>
      <c r="O729" s="150">
        <f>IF(I729,VLOOKUP(I729,libellés3[],4,),)</f>
        <v>0</v>
      </c>
      <c r="S729" s="53"/>
    </row>
    <row r="730" spans="2:19">
      <c r="B730" s="111"/>
      <c r="C730" s="94"/>
      <c r="D730" s="94"/>
      <c r="E730" s="94"/>
      <c r="F730" s="156"/>
      <c r="G730" s="155"/>
      <c r="H730" s="103">
        <f t="shared" si="24"/>
        <v>0</v>
      </c>
      <c r="I730" s="112"/>
      <c r="J730" s="96">
        <f>IF(I730,VLOOKUP(I730,libellés3[],2,),)</f>
        <v>0</v>
      </c>
      <c r="K730" s="96">
        <f>IF(I730,VLOOKUP(I730,libellés3[],3,),)</f>
        <v>0</v>
      </c>
      <c r="L730" s="128"/>
      <c r="M730" s="129"/>
      <c r="N730" s="99" t="str">
        <f t="shared" si="23"/>
        <v xml:space="preserve"> </v>
      </c>
      <c r="O730" s="150">
        <f>IF(I730,VLOOKUP(I730,libellés3[],4,),)</f>
        <v>0</v>
      </c>
      <c r="S730" s="53"/>
    </row>
    <row r="731" spans="2:19">
      <c r="B731" s="111"/>
      <c r="C731" s="94"/>
      <c r="D731" s="94"/>
      <c r="E731" s="94"/>
      <c r="F731" s="156"/>
      <c r="G731" s="155"/>
      <c r="H731" s="103">
        <f t="shared" si="24"/>
        <v>0</v>
      </c>
      <c r="I731" s="112"/>
      <c r="J731" s="96">
        <f>IF(I731,VLOOKUP(I731,libellés3[],2,),)</f>
        <v>0</v>
      </c>
      <c r="K731" s="96">
        <f>IF(I731,VLOOKUP(I731,libellés3[],3,),)</f>
        <v>0</v>
      </c>
      <c r="L731" s="128"/>
      <c r="M731" s="129"/>
      <c r="N731" s="99" t="str">
        <f t="shared" si="23"/>
        <v xml:space="preserve"> </v>
      </c>
      <c r="O731" s="150">
        <f>IF(I731,VLOOKUP(I731,libellés3[],4,),)</f>
        <v>0</v>
      </c>
      <c r="S731" s="53"/>
    </row>
    <row r="732" spans="2:19">
      <c r="B732" s="111"/>
      <c r="C732" s="94"/>
      <c r="D732" s="94"/>
      <c r="E732" s="94"/>
      <c r="F732" s="156"/>
      <c r="G732" s="155"/>
      <c r="H732" s="103">
        <f t="shared" si="24"/>
        <v>0</v>
      </c>
      <c r="I732" s="112"/>
      <c r="J732" s="96">
        <f>IF(I732,VLOOKUP(I732,libellés3[],2,),)</f>
        <v>0</v>
      </c>
      <c r="K732" s="96">
        <f>IF(I732,VLOOKUP(I732,libellés3[],3,),)</f>
        <v>0</v>
      </c>
      <c r="L732" s="128"/>
      <c r="M732" s="129"/>
      <c r="N732" s="99" t="str">
        <f t="shared" si="23"/>
        <v xml:space="preserve"> </v>
      </c>
      <c r="O732" s="150">
        <f>IF(I732,VLOOKUP(I732,libellés3[],4,),)</f>
        <v>0</v>
      </c>
      <c r="S732" s="53"/>
    </row>
    <row r="733" spans="2:19">
      <c r="B733" s="111"/>
      <c r="C733" s="94"/>
      <c r="D733" s="94"/>
      <c r="E733" s="94"/>
      <c r="F733" s="156"/>
      <c r="G733" s="155"/>
      <c r="H733" s="103">
        <f t="shared" si="24"/>
        <v>0</v>
      </c>
      <c r="I733" s="112"/>
      <c r="J733" s="96">
        <f>IF(I733,VLOOKUP(I733,libellés3[],2,),)</f>
        <v>0</v>
      </c>
      <c r="K733" s="96">
        <f>IF(I733,VLOOKUP(I733,libellés3[],3,),)</f>
        <v>0</v>
      </c>
      <c r="L733" s="128"/>
      <c r="M733" s="129"/>
      <c r="N733" s="99" t="str">
        <f t="shared" si="23"/>
        <v xml:space="preserve"> </v>
      </c>
      <c r="O733" s="150">
        <f>IF(I733,VLOOKUP(I733,libellés3[],4,),)</f>
        <v>0</v>
      </c>
      <c r="S733" s="53"/>
    </row>
    <row r="734" spans="2:19">
      <c r="B734" s="111"/>
      <c r="C734" s="94"/>
      <c r="D734" s="94"/>
      <c r="E734" s="94"/>
      <c r="F734" s="156"/>
      <c r="G734" s="155"/>
      <c r="H734" s="103">
        <f t="shared" si="24"/>
        <v>0</v>
      </c>
      <c r="I734" s="112"/>
      <c r="J734" s="96">
        <f>IF(I734,VLOOKUP(I734,libellés3[],2,),)</f>
        <v>0</v>
      </c>
      <c r="K734" s="96">
        <f>IF(I734,VLOOKUP(I734,libellés3[],3,),)</f>
        <v>0</v>
      </c>
      <c r="L734" s="128"/>
      <c r="M734" s="129"/>
      <c r="N734" s="99" t="str">
        <f t="shared" si="23"/>
        <v xml:space="preserve"> </v>
      </c>
      <c r="O734" s="150">
        <f>IF(I734,VLOOKUP(I734,libellés3[],4,),)</f>
        <v>0</v>
      </c>
      <c r="S734" s="53"/>
    </row>
    <row r="735" spans="2:19">
      <c r="B735" s="111"/>
      <c r="C735" s="94"/>
      <c r="D735" s="94"/>
      <c r="E735" s="94"/>
      <c r="F735" s="156"/>
      <c r="G735" s="155"/>
      <c r="H735" s="103">
        <f t="shared" si="24"/>
        <v>0</v>
      </c>
      <c r="I735" s="112"/>
      <c r="J735" s="96">
        <f>IF(I735,VLOOKUP(I735,libellés3[],2,),)</f>
        <v>0</v>
      </c>
      <c r="K735" s="96">
        <f>IF(I735,VLOOKUP(I735,libellés3[],3,),)</f>
        <v>0</v>
      </c>
      <c r="L735" s="128"/>
      <c r="M735" s="129"/>
      <c r="N735" s="99" t="str">
        <f t="shared" si="23"/>
        <v xml:space="preserve"> </v>
      </c>
      <c r="O735" s="150">
        <f>IF(I735,VLOOKUP(I735,libellés3[],4,),)</f>
        <v>0</v>
      </c>
      <c r="S735" s="53"/>
    </row>
    <row r="736" spans="2:19">
      <c r="B736" s="111"/>
      <c r="C736" s="94"/>
      <c r="D736" s="94"/>
      <c r="E736" s="94"/>
      <c r="F736" s="156"/>
      <c r="G736" s="155"/>
      <c r="H736" s="103">
        <f t="shared" si="24"/>
        <v>0</v>
      </c>
      <c r="I736" s="112"/>
      <c r="J736" s="96">
        <f>IF(I736,VLOOKUP(I736,libellés3[],2,),)</f>
        <v>0</v>
      </c>
      <c r="K736" s="96">
        <f>IF(I736,VLOOKUP(I736,libellés3[],3,),)</f>
        <v>0</v>
      </c>
      <c r="L736" s="128"/>
      <c r="M736" s="129"/>
      <c r="N736" s="99" t="str">
        <f t="shared" si="23"/>
        <v xml:space="preserve"> </v>
      </c>
      <c r="O736" s="150">
        <f>IF(I736,VLOOKUP(I736,libellés3[],4,),)</f>
        <v>0</v>
      </c>
      <c r="S736" s="53"/>
    </row>
    <row r="737" spans="2:19">
      <c r="B737" s="111"/>
      <c r="C737" s="94"/>
      <c r="D737" s="94"/>
      <c r="E737" s="94"/>
      <c r="F737" s="156"/>
      <c r="G737" s="155"/>
      <c r="H737" s="103">
        <f t="shared" si="24"/>
        <v>0</v>
      </c>
      <c r="I737" s="112"/>
      <c r="J737" s="96">
        <f>IF(I737,VLOOKUP(I737,libellés3[],2,),)</f>
        <v>0</v>
      </c>
      <c r="K737" s="96">
        <f>IF(I737,VLOOKUP(I737,libellés3[],3,),)</f>
        <v>0</v>
      </c>
      <c r="L737" s="128"/>
      <c r="M737" s="129"/>
      <c r="N737" s="99" t="str">
        <f t="shared" si="23"/>
        <v xml:space="preserve"> </v>
      </c>
      <c r="O737" s="150">
        <f>IF(I737,VLOOKUP(I737,libellés3[],4,),)</f>
        <v>0</v>
      </c>
      <c r="S737" s="53"/>
    </row>
    <row r="738" spans="2:19">
      <c r="B738" s="111"/>
      <c r="C738" s="94"/>
      <c r="D738" s="94"/>
      <c r="E738" s="94"/>
      <c r="F738" s="156"/>
      <c r="G738" s="155"/>
      <c r="H738" s="103">
        <f t="shared" si="24"/>
        <v>0</v>
      </c>
      <c r="I738" s="112"/>
      <c r="J738" s="96">
        <f>IF(I738,VLOOKUP(I738,libellés3[],2,),)</f>
        <v>0</v>
      </c>
      <c r="K738" s="96">
        <f>IF(I738,VLOOKUP(I738,libellés3[],3,),)</f>
        <v>0</v>
      </c>
      <c r="L738" s="128"/>
      <c r="M738" s="129"/>
      <c r="N738" s="99" t="str">
        <f t="shared" si="23"/>
        <v xml:space="preserve"> </v>
      </c>
      <c r="O738" s="150">
        <f>IF(I738,VLOOKUP(I738,libellés3[],4,),)</f>
        <v>0</v>
      </c>
      <c r="S738" s="53"/>
    </row>
    <row r="739" spans="2:19">
      <c r="B739" s="111"/>
      <c r="C739" s="94"/>
      <c r="D739" s="94"/>
      <c r="E739" s="94"/>
      <c r="F739" s="156"/>
      <c r="G739" s="155"/>
      <c r="H739" s="103">
        <f t="shared" si="24"/>
        <v>0</v>
      </c>
      <c r="I739" s="112"/>
      <c r="J739" s="96">
        <f>IF(I739,VLOOKUP(I739,libellés3[],2,),)</f>
        <v>0</v>
      </c>
      <c r="K739" s="96">
        <f>IF(I739,VLOOKUP(I739,libellés3[],3,),)</f>
        <v>0</v>
      </c>
      <c r="L739" s="128"/>
      <c r="M739" s="129"/>
      <c r="N739" s="99" t="str">
        <f t="shared" si="23"/>
        <v xml:space="preserve"> </v>
      </c>
      <c r="O739" s="150">
        <f>IF(I739,VLOOKUP(I739,libellés3[],4,),)</f>
        <v>0</v>
      </c>
      <c r="S739" s="53"/>
    </row>
    <row r="740" spans="2:19">
      <c r="B740" s="111"/>
      <c r="C740" s="94"/>
      <c r="D740" s="94"/>
      <c r="E740" s="94"/>
      <c r="F740" s="156"/>
      <c r="G740" s="155"/>
      <c r="H740" s="103">
        <f t="shared" si="24"/>
        <v>0</v>
      </c>
      <c r="I740" s="112"/>
      <c r="J740" s="96">
        <f>IF(I740,VLOOKUP(I740,libellés3[],2,),)</f>
        <v>0</v>
      </c>
      <c r="K740" s="96">
        <f>IF(I740,VLOOKUP(I740,libellés3[],3,),)</f>
        <v>0</v>
      </c>
      <c r="L740" s="128"/>
      <c r="M740" s="129"/>
      <c r="N740" s="99" t="str">
        <f t="shared" si="23"/>
        <v xml:space="preserve"> </v>
      </c>
      <c r="O740" s="150">
        <f>IF(I740,VLOOKUP(I740,libellés3[],4,),)</f>
        <v>0</v>
      </c>
      <c r="S740" s="53"/>
    </row>
    <row r="741" spans="2:19">
      <c r="B741" s="111"/>
      <c r="C741" s="94"/>
      <c r="D741" s="94"/>
      <c r="E741" s="94"/>
      <c r="F741" s="156"/>
      <c r="G741" s="155"/>
      <c r="H741" s="103">
        <f t="shared" si="24"/>
        <v>0</v>
      </c>
      <c r="I741" s="112"/>
      <c r="J741" s="96">
        <f>IF(I741,VLOOKUP(I741,libellés3[],2,),)</f>
        <v>0</v>
      </c>
      <c r="K741" s="96">
        <f>IF(I741,VLOOKUP(I741,libellés3[],3,),)</f>
        <v>0</v>
      </c>
      <c r="L741" s="128"/>
      <c r="M741" s="129"/>
      <c r="N741" s="99" t="str">
        <f t="shared" si="23"/>
        <v xml:space="preserve"> </v>
      </c>
      <c r="O741" s="150">
        <f>IF(I741,VLOOKUP(I741,libellés3[],4,),)</f>
        <v>0</v>
      </c>
      <c r="S741" s="53"/>
    </row>
    <row r="742" spans="2:19">
      <c r="B742" s="111"/>
      <c r="C742" s="94"/>
      <c r="D742" s="94"/>
      <c r="E742" s="94"/>
      <c r="F742" s="156"/>
      <c r="G742" s="155"/>
      <c r="H742" s="103">
        <f t="shared" si="24"/>
        <v>0</v>
      </c>
      <c r="I742" s="112"/>
      <c r="J742" s="96">
        <f>IF(I742,VLOOKUP(I742,libellés3[],2,),)</f>
        <v>0</v>
      </c>
      <c r="K742" s="96">
        <f>IF(I742,VLOOKUP(I742,libellés3[],3,),)</f>
        <v>0</v>
      </c>
      <c r="L742" s="128"/>
      <c r="M742" s="129"/>
      <c r="N742" s="99" t="str">
        <f t="shared" si="23"/>
        <v xml:space="preserve"> </v>
      </c>
      <c r="O742" s="150">
        <f>IF(I742,VLOOKUP(I742,libellés3[],4,),)</f>
        <v>0</v>
      </c>
      <c r="S742" s="53"/>
    </row>
    <row r="743" spans="2:19">
      <c r="B743" s="111"/>
      <c r="C743" s="94"/>
      <c r="D743" s="94"/>
      <c r="E743" s="94"/>
      <c r="F743" s="156"/>
      <c r="G743" s="155"/>
      <c r="H743" s="103">
        <f t="shared" si="24"/>
        <v>0</v>
      </c>
      <c r="I743" s="112"/>
      <c r="J743" s="96">
        <f>IF(I743,VLOOKUP(I743,libellés3[],2,),)</f>
        <v>0</v>
      </c>
      <c r="K743" s="96">
        <f>IF(I743,VLOOKUP(I743,libellés3[],3,),)</f>
        <v>0</v>
      </c>
      <c r="L743" s="128"/>
      <c r="M743" s="129"/>
      <c r="N743" s="99" t="str">
        <f t="shared" si="23"/>
        <v xml:space="preserve"> </v>
      </c>
      <c r="O743" s="150">
        <f>IF(I743,VLOOKUP(I743,libellés3[],4,),)</f>
        <v>0</v>
      </c>
      <c r="S743" s="53"/>
    </row>
    <row r="744" spans="2:19">
      <c r="B744" s="111"/>
      <c r="C744" s="94"/>
      <c r="D744" s="94"/>
      <c r="E744" s="94"/>
      <c r="F744" s="156"/>
      <c r="G744" s="155"/>
      <c r="H744" s="103">
        <f t="shared" si="24"/>
        <v>0</v>
      </c>
      <c r="I744" s="112"/>
      <c r="J744" s="96">
        <f>IF(I744,VLOOKUP(I744,libellés3[],2,),)</f>
        <v>0</v>
      </c>
      <c r="K744" s="96">
        <f>IF(I744,VLOOKUP(I744,libellés3[],3,),)</f>
        <v>0</v>
      </c>
      <c r="L744" s="128"/>
      <c r="M744" s="129"/>
      <c r="N744" s="99" t="str">
        <f t="shared" si="23"/>
        <v xml:space="preserve"> </v>
      </c>
      <c r="O744" s="150">
        <f>IF(I744,VLOOKUP(I744,libellés3[],4,),)</f>
        <v>0</v>
      </c>
      <c r="S744" s="53"/>
    </row>
    <row r="745" spans="2:19">
      <c r="B745" s="111"/>
      <c r="C745" s="94"/>
      <c r="D745" s="94"/>
      <c r="E745" s="94"/>
      <c r="F745" s="156"/>
      <c r="G745" s="155"/>
      <c r="H745" s="103">
        <f t="shared" si="24"/>
        <v>0</v>
      </c>
      <c r="I745" s="112"/>
      <c r="J745" s="96">
        <f>IF(I745,VLOOKUP(I745,libellés3[],2,),)</f>
        <v>0</v>
      </c>
      <c r="K745" s="96">
        <f>IF(I745,VLOOKUP(I745,libellés3[],3,),)</f>
        <v>0</v>
      </c>
      <c r="L745" s="128"/>
      <c r="M745" s="129"/>
      <c r="N745" s="99" t="str">
        <f t="shared" si="23"/>
        <v xml:space="preserve"> </v>
      </c>
      <c r="O745" s="150">
        <f>IF(I745,VLOOKUP(I745,libellés3[],4,),)</f>
        <v>0</v>
      </c>
      <c r="S745" s="53"/>
    </row>
    <row r="746" spans="2:19">
      <c r="B746" s="111"/>
      <c r="C746" s="94"/>
      <c r="D746" s="94"/>
      <c r="E746" s="94"/>
      <c r="F746" s="156"/>
      <c r="G746" s="155"/>
      <c r="H746" s="103">
        <f t="shared" si="24"/>
        <v>0</v>
      </c>
      <c r="I746" s="112"/>
      <c r="J746" s="96">
        <f>IF(I746,VLOOKUP(I746,libellés3[],2,),)</f>
        <v>0</v>
      </c>
      <c r="K746" s="96">
        <f>IF(I746,VLOOKUP(I746,libellés3[],3,),)</f>
        <v>0</v>
      </c>
      <c r="L746" s="128"/>
      <c r="M746" s="129"/>
      <c r="N746" s="99" t="str">
        <f t="shared" si="23"/>
        <v xml:space="preserve"> </v>
      </c>
      <c r="O746" s="150">
        <f>IF(I746,VLOOKUP(I746,libellés3[],4,),)</f>
        <v>0</v>
      </c>
      <c r="S746" s="53"/>
    </row>
    <row r="747" spans="2:19">
      <c r="B747" s="111"/>
      <c r="C747" s="94"/>
      <c r="D747" s="94"/>
      <c r="E747" s="94"/>
      <c r="F747" s="156"/>
      <c r="G747" s="155"/>
      <c r="H747" s="103">
        <f t="shared" si="24"/>
        <v>0</v>
      </c>
      <c r="I747" s="112"/>
      <c r="J747" s="96">
        <f>IF(I747,VLOOKUP(I747,libellés3[],2,),)</f>
        <v>0</v>
      </c>
      <c r="K747" s="96">
        <f>IF(I747,VLOOKUP(I747,libellés3[],3,),)</f>
        <v>0</v>
      </c>
      <c r="L747" s="128"/>
      <c r="M747" s="129"/>
      <c r="N747" s="99" t="str">
        <f t="shared" si="23"/>
        <v xml:space="preserve"> </v>
      </c>
      <c r="O747" s="150">
        <f>IF(I747,VLOOKUP(I747,libellés3[],4,),)</f>
        <v>0</v>
      </c>
      <c r="S747" s="53"/>
    </row>
    <row r="748" spans="2:19">
      <c r="B748" s="111"/>
      <c r="C748" s="94"/>
      <c r="D748" s="94"/>
      <c r="E748" s="94"/>
      <c r="F748" s="156"/>
      <c r="G748" s="155"/>
      <c r="H748" s="103">
        <f t="shared" si="24"/>
        <v>0</v>
      </c>
      <c r="I748" s="112"/>
      <c r="J748" s="96">
        <f>IF(I748,VLOOKUP(I748,libellés3[],2,),)</f>
        <v>0</v>
      </c>
      <c r="K748" s="96">
        <f>IF(I748,VLOOKUP(I748,libellés3[],3,),)</f>
        <v>0</v>
      </c>
      <c r="L748" s="128"/>
      <c r="M748" s="129"/>
      <c r="N748" s="99" t="str">
        <f t="shared" si="23"/>
        <v xml:space="preserve"> </v>
      </c>
      <c r="O748" s="150">
        <f>IF(I748,VLOOKUP(I748,libellés3[],4,),)</f>
        <v>0</v>
      </c>
      <c r="S748" s="53"/>
    </row>
    <row r="749" spans="2:19">
      <c r="B749" s="111"/>
      <c r="C749" s="94"/>
      <c r="D749" s="94"/>
      <c r="E749" s="94"/>
      <c r="F749" s="156"/>
      <c r="G749" s="155"/>
      <c r="H749" s="103">
        <f t="shared" si="24"/>
        <v>0</v>
      </c>
      <c r="I749" s="112"/>
      <c r="J749" s="96">
        <f>IF(I749,VLOOKUP(I749,libellés3[],2,),)</f>
        <v>0</v>
      </c>
      <c r="K749" s="96">
        <f>IF(I749,VLOOKUP(I749,libellés3[],3,),)</f>
        <v>0</v>
      </c>
      <c r="L749" s="128"/>
      <c r="M749" s="129"/>
      <c r="N749" s="99" t="str">
        <f t="shared" si="23"/>
        <v xml:space="preserve"> </v>
      </c>
      <c r="O749" s="150">
        <f>IF(I749,VLOOKUP(I749,libellés3[],4,),)</f>
        <v>0</v>
      </c>
      <c r="S749" s="53"/>
    </row>
    <row r="750" spans="2:19">
      <c r="B750" s="111"/>
      <c r="C750" s="94"/>
      <c r="D750" s="94"/>
      <c r="E750" s="94"/>
      <c r="F750" s="156"/>
      <c r="G750" s="155"/>
      <c r="H750" s="103">
        <f t="shared" si="24"/>
        <v>0</v>
      </c>
      <c r="I750" s="112"/>
      <c r="J750" s="96">
        <f>IF(I750,VLOOKUP(I750,libellés3[],2,),)</f>
        <v>0</v>
      </c>
      <c r="K750" s="96">
        <f>IF(I750,VLOOKUP(I750,libellés3[],3,),)</f>
        <v>0</v>
      </c>
      <c r="L750" s="128"/>
      <c r="M750" s="129"/>
      <c r="N750" s="99" t="str">
        <f t="shared" si="23"/>
        <v xml:space="preserve"> </v>
      </c>
      <c r="O750" s="150">
        <f>IF(I750,VLOOKUP(I750,libellés3[],4,),)</f>
        <v>0</v>
      </c>
      <c r="S750" s="53"/>
    </row>
    <row r="751" spans="2:19">
      <c r="B751" s="111"/>
      <c r="C751" s="94"/>
      <c r="D751" s="94"/>
      <c r="E751" s="94"/>
      <c r="F751" s="156"/>
      <c r="G751" s="155"/>
      <c r="H751" s="103">
        <f t="shared" si="24"/>
        <v>0</v>
      </c>
      <c r="I751" s="112"/>
      <c r="J751" s="96">
        <f>IF(I751,VLOOKUP(I751,libellés3[],2,),)</f>
        <v>0</v>
      </c>
      <c r="K751" s="96">
        <f>IF(I751,VLOOKUP(I751,libellés3[],3,),)</f>
        <v>0</v>
      </c>
      <c r="L751" s="128"/>
      <c r="M751" s="129"/>
      <c r="N751" s="99" t="str">
        <f t="shared" si="23"/>
        <v xml:space="preserve"> </v>
      </c>
      <c r="O751" s="150">
        <f>IF(I751,VLOOKUP(I751,libellés3[],4,),)</f>
        <v>0</v>
      </c>
      <c r="S751" s="53"/>
    </row>
    <row r="752" spans="2:19">
      <c r="B752" s="111"/>
      <c r="C752" s="94"/>
      <c r="D752" s="94"/>
      <c r="E752" s="94"/>
      <c r="F752" s="156"/>
      <c r="G752" s="155"/>
      <c r="H752" s="103">
        <f t="shared" si="24"/>
        <v>0</v>
      </c>
      <c r="I752" s="112"/>
      <c r="J752" s="96">
        <f>IF(I752,VLOOKUP(I752,libellés3[],2,),)</f>
        <v>0</v>
      </c>
      <c r="K752" s="96">
        <f>IF(I752,VLOOKUP(I752,libellés3[],3,),)</f>
        <v>0</v>
      </c>
      <c r="L752" s="128"/>
      <c r="M752" s="129"/>
      <c r="N752" s="99" t="str">
        <f t="shared" si="23"/>
        <v xml:space="preserve"> </v>
      </c>
      <c r="O752" s="150">
        <f>IF(I752,VLOOKUP(I752,libellés3[],4,),)</f>
        <v>0</v>
      </c>
      <c r="S752" s="53"/>
    </row>
    <row r="753" spans="2:19">
      <c r="B753" s="111"/>
      <c r="C753" s="94"/>
      <c r="D753" s="94"/>
      <c r="E753" s="94"/>
      <c r="F753" s="156"/>
      <c r="G753" s="155"/>
      <c r="H753" s="103">
        <f t="shared" si="24"/>
        <v>0</v>
      </c>
      <c r="I753" s="112"/>
      <c r="J753" s="96">
        <f>IF(I753,VLOOKUP(I753,libellés3[],2,),)</f>
        <v>0</v>
      </c>
      <c r="K753" s="96">
        <f>IF(I753,VLOOKUP(I753,libellés3[],3,),)</f>
        <v>0</v>
      </c>
      <c r="L753" s="128"/>
      <c r="M753" s="129"/>
      <c r="N753" s="99" t="str">
        <f t="shared" si="23"/>
        <v xml:space="preserve"> </v>
      </c>
      <c r="O753" s="150">
        <f>IF(I753,VLOOKUP(I753,libellés3[],4,),)</f>
        <v>0</v>
      </c>
      <c r="S753" s="53"/>
    </row>
    <row r="754" spans="2:19">
      <c r="B754" s="111"/>
      <c r="C754" s="94"/>
      <c r="D754" s="94"/>
      <c r="E754" s="94"/>
      <c r="F754" s="156"/>
      <c r="G754" s="155"/>
      <c r="H754" s="103">
        <f t="shared" si="24"/>
        <v>0</v>
      </c>
      <c r="I754" s="112"/>
      <c r="J754" s="96">
        <f>IF(I754,VLOOKUP(I754,libellés3[],2,),)</f>
        <v>0</v>
      </c>
      <c r="K754" s="96">
        <f>IF(I754,VLOOKUP(I754,libellés3[],3,),)</f>
        <v>0</v>
      </c>
      <c r="L754" s="128"/>
      <c r="M754" s="129"/>
      <c r="N754" s="99" t="str">
        <f t="shared" si="23"/>
        <v xml:space="preserve"> </v>
      </c>
      <c r="O754" s="150">
        <f>IF(I754,VLOOKUP(I754,libellés3[],4,),)</f>
        <v>0</v>
      </c>
      <c r="S754" s="53"/>
    </row>
    <row r="755" spans="2:19">
      <c r="B755" s="111"/>
      <c r="C755" s="94"/>
      <c r="D755" s="94"/>
      <c r="E755" s="94"/>
      <c r="F755" s="156"/>
      <c r="G755" s="155"/>
      <c r="H755" s="103">
        <f t="shared" si="24"/>
        <v>0</v>
      </c>
      <c r="I755" s="112"/>
      <c r="J755" s="96">
        <f>IF(I755,VLOOKUP(I755,libellés3[],2,),)</f>
        <v>0</v>
      </c>
      <c r="K755" s="96">
        <f>IF(I755,VLOOKUP(I755,libellés3[],3,),)</f>
        <v>0</v>
      </c>
      <c r="L755" s="128"/>
      <c r="M755" s="129"/>
      <c r="N755" s="99" t="str">
        <f t="shared" si="23"/>
        <v xml:space="preserve"> </v>
      </c>
      <c r="O755" s="150">
        <f>IF(I755,VLOOKUP(I755,libellés3[],4,),)</f>
        <v>0</v>
      </c>
      <c r="S755" s="53"/>
    </row>
    <row r="756" spans="2:19">
      <c r="B756" s="111"/>
      <c r="C756" s="94"/>
      <c r="D756" s="94"/>
      <c r="E756" s="94"/>
      <c r="F756" s="156"/>
      <c r="G756" s="155"/>
      <c r="H756" s="103">
        <f t="shared" si="24"/>
        <v>0</v>
      </c>
      <c r="I756" s="112"/>
      <c r="J756" s="96">
        <f>IF(I756,VLOOKUP(I756,libellés3[],2,),)</f>
        <v>0</v>
      </c>
      <c r="K756" s="96">
        <f>IF(I756,VLOOKUP(I756,libellés3[],3,),)</f>
        <v>0</v>
      </c>
      <c r="L756" s="128"/>
      <c r="M756" s="129"/>
      <c r="N756" s="99" t="str">
        <f t="shared" si="23"/>
        <v xml:space="preserve"> </v>
      </c>
      <c r="O756" s="150">
        <f>IF(I756,VLOOKUP(I756,libellés3[],4,),)</f>
        <v>0</v>
      </c>
      <c r="S756" s="53"/>
    </row>
    <row r="757" spans="2:19">
      <c r="B757" s="111"/>
      <c r="C757" s="94"/>
      <c r="D757" s="94"/>
      <c r="E757" s="94"/>
      <c r="F757" s="156"/>
      <c r="G757" s="155"/>
      <c r="H757" s="103">
        <f t="shared" si="24"/>
        <v>0</v>
      </c>
      <c r="I757" s="112"/>
      <c r="J757" s="96">
        <f>IF(I757,VLOOKUP(I757,libellés3[],2,),)</f>
        <v>0</v>
      </c>
      <c r="K757" s="96">
        <f>IF(I757,VLOOKUP(I757,libellés3[],3,),)</f>
        <v>0</v>
      </c>
      <c r="L757" s="128"/>
      <c r="M757" s="129"/>
      <c r="N757" s="99" t="str">
        <f t="shared" si="23"/>
        <v xml:space="preserve"> </v>
      </c>
      <c r="O757" s="150">
        <f>IF(I757,VLOOKUP(I757,libellés3[],4,),)</f>
        <v>0</v>
      </c>
      <c r="S757" s="53"/>
    </row>
    <row r="758" spans="2:19">
      <c r="B758" s="111"/>
      <c r="C758" s="94"/>
      <c r="D758" s="94"/>
      <c r="E758" s="94"/>
      <c r="F758" s="156"/>
      <c r="G758" s="155"/>
      <c r="H758" s="103">
        <f t="shared" si="24"/>
        <v>0</v>
      </c>
      <c r="I758" s="112"/>
      <c r="J758" s="96">
        <f>IF(I758,VLOOKUP(I758,libellés3[],2,),)</f>
        <v>0</v>
      </c>
      <c r="K758" s="96">
        <f>IF(I758,VLOOKUP(I758,libellés3[],3,),)</f>
        <v>0</v>
      </c>
      <c r="L758" s="128"/>
      <c r="M758" s="129"/>
      <c r="N758" s="99" t="str">
        <f t="shared" si="23"/>
        <v xml:space="preserve"> </v>
      </c>
      <c r="O758" s="150">
        <f>IF(I758,VLOOKUP(I758,libellés3[],4,),)</f>
        <v>0</v>
      </c>
      <c r="S758" s="53"/>
    </row>
    <row r="759" spans="2:19">
      <c r="B759" s="111"/>
      <c r="C759" s="94"/>
      <c r="D759" s="94"/>
      <c r="E759" s="94"/>
      <c r="F759" s="156"/>
      <c r="G759" s="155"/>
      <c r="H759" s="103">
        <f t="shared" si="24"/>
        <v>0</v>
      </c>
      <c r="I759" s="112"/>
      <c r="J759" s="96">
        <f>IF(I759,VLOOKUP(I759,libellés3[],2,),)</f>
        <v>0</v>
      </c>
      <c r="K759" s="96">
        <f>IF(I759,VLOOKUP(I759,libellés3[],3,),)</f>
        <v>0</v>
      </c>
      <c r="L759" s="128"/>
      <c r="M759" s="129"/>
      <c r="N759" s="99" t="str">
        <f t="shared" si="23"/>
        <v xml:space="preserve"> </v>
      </c>
      <c r="O759" s="150">
        <f>IF(I759,VLOOKUP(I759,libellés3[],4,),)</f>
        <v>0</v>
      </c>
      <c r="S759" s="53"/>
    </row>
    <row r="760" spans="2:19">
      <c r="B760" s="111"/>
      <c r="C760" s="94"/>
      <c r="D760" s="94"/>
      <c r="E760" s="94"/>
      <c r="F760" s="156"/>
      <c r="G760" s="155"/>
      <c r="H760" s="103">
        <f t="shared" si="24"/>
        <v>0</v>
      </c>
      <c r="I760" s="112"/>
      <c r="J760" s="96">
        <f>IF(I760,VLOOKUP(I760,libellés3[],2,),)</f>
        <v>0</v>
      </c>
      <c r="K760" s="96">
        <f>IF(I760,VLOOKUP(I760,libellés3[],3,),)</f>
        <v>0</v>
      </c>
      <c r="L760" s="128"/>
      <c r="M760" s="129"/>
      <c r="N760" s="99" t="str">
        <f t="shared" si="23"/>
        <v xml:space="preserve"> </v>
      </c>
      <c r="O760" s="150">
        <f>IF(I760,VLOOKUP(I760,libellés3[],4,),)</f>
        <v>0</v>
      </c>
      <c r="S760" s="53"/>
    </row>
    <row r="761" spans="2:19">
      <c r="B761" s="111"/>
      <c r="C761" s="94"/>
      <c r="D761" s="94"/>
      <c r="E761" s="94"/>
      <c r="F761" s="156"/>
      <c r="G761" s="155"/>
      <c r="H761" s="103">
        <f t="shared" si="24"/>
        <v>0</v>
      </c>
      <c r="I761" s="112"/>
      <c r="J761" s="96">
        <f>IF(I761,VLOOKUP(I761,libellés3[],2,),)</f>
        <v>0</v>
      </c>
      <c r="K761" s="96">
        <f>IF(I761,VLOOKUP(I761,libellés3[],3,),)</f>
        <v>0</v>
      </c>
      <c r="L761" s="128"/>
      <c r="M761" s="129"/>
      <c r="N761" s="99" t="str">
        <f t="shared" si="23"/>
        <v xml:space="preserve"> </v>
      </c>
      <c r="O761" s="150">
        <f>IF(I761,VLOOKUP(I761,libellés3[],4,),)</f>
        <v>0</v>
      </c>
      <c r="S761" s="53"/>
    </row>
    <row r="762" spans="2:19">
      <c r="B762" s="111"/>
      <c r="C762" s="94"/>
      <c r="D762" s="94"/>
      <c r="E762" s="94"/>
      <c r="F762" s="156"/>
      <c r="G762" s="155"/>
      <c r="H762" s="103">
        <f t="shared" si="24"/>
        <v>0</v>
      </c>
      <c r="I762" s="112"/>
      <c r="J762" s="96">
        <f>IF(I762,VLOOKUP(I762,libellés3[],2,),)</f>
        <v>0</v>
      </c>
      <c r="K762" s="96">
        <f>IF(I762,VLOOKUP(I762,libellés3[],3,),)</f>
        <v>0</v>
      </c>
      <c r="L762" s="128"/>
      <c r="M762" s="129"/>
      <c r="N762" s="99" t="str">
        <f t="shared" si="23"/>
        <v xml:space="preserve"> </v>
      </c>
      <c r="O762" s="150">
        <f>IF(I762,VLOOKUP(I762,libellés3[],4,),)</f>
        <v>0</v>
      </c>
      <c r="S762" s="53"/>
    </row>
    <row r="763" spans="2:19">
      <c r="B763" s="111"/>
      <c r="C763" s="94"/>
      <c r="D763" s="94"/>
      <c r="E763" s="94"/>
      <c r="F763" s="156"/>
      <c r="G763" s="155"/>
      <c r="H763" s="103">
        <f t="shared" si="24"/>
        <v>0</v>
      </c>
      <c r="I763" s="112"/>
      <c r="J763" s="96">
        <f>IF(I763,VLOOKUP(I763,libellés3[],2,),)</f>
        <v>0</v>
      </c>
      <c r="K763" s="96">
        <f>IF(I763,VLOOKUP(I763,libellés3[],3,),)</f>
        <v>0</v>
      </c>
      <c r="L763" s="128"/>
      <c r="M763" s="129"/>
      <c r="N763" s="99" t="str">
        <f t="shared" si="23"/>
        <v xml:space="preserve"> </v>
      </c>
      <c r="O763" s="150">
        <f>IF(I763,VLOOKUP(I763,libellés3[],4,),)</f>
        <v>0</v>
      </c>
      <c r="S763" s="53"/>
    </row>
    <row r="764" spans="2:19">
      <c r="B764" s="111"/>
      <c r="C764" s="94"/>
      <c r="D764" s="94"/>
      <c r="E764" s="94"/>
      <c r="F764" s="156"/>
      <c r="G764" s="155"/>
      <c r="H764" s="103">
        <f t="shared" si="24"/>
        <v>0</v>
      </c>
      <c r="I764" s="112"/>
      <c r="J764" s="96">
        <f>IF(I764,VLOOKUP(I764,libellés3[],2,),)</f>
        <v>0</v>
      </c>
      <c r="K764" s="96">
        <f>IF(I764,VLOOKUP(I764,libellés3[],3,),)</f>
        <v>0</v>
      </c>
      <c r="L764" s="128"/>
      <c r="M764" s="129"/>
      <c r="N764" s="99" t="str">
        <f t="shared" si="23"/>
        <v xml:space="preserve"> </v>
      </c>
      <c r="O764" s="150">
        <f>IF(I764,VLOOKUP(I764,libellés3[],4,),)</f>
        <v>0</v>
      </c>
      <c r="S764" s="53"/>
    </row>
    <row r="765" spans="2:19">
      <c r="B765" s="111"/>
      <c r="C765" s="94"/>
      <c r="D765" s="94"/>
      <c r="E765" s="94"/>
      <c r="F765" s="156"/>
      <c r="G765" s="155"/>
      <c r="H765" s="103">
        <f t="shared" si="24"/>
        <v>0</v>
      </c>
      <c r="I765" s="112"/>
      <c r="J765" s="96">
        <f>IF(I765,VLOOKUP(I765,libellés3[],2,),)</f>
        <v>0</v>
      </c>
      <c r="K765" s="96">
        <f>IF(I765,VLOOKUP(I765,libellés3[],3,),)</f>
        <v>0</v>
      </c>
      <c r="L765" s="128"/>
      <c r="M765" s="129"/>
      <c r="N765" s="99" t="str">
        <f t="shared" si="23"/>
        <v xml:space="preserve"> </v>
      </c>
      <c r="O765" s="150">
        <f>IF(I765,VLOOKUP(I765,libellés3[],4,),)</f>
        <v>0</v>
      </c>
      <c r="S765" s="53"/>
    </row>
    <row r="766" spans="2:19">
      <c r="B766" s="111"/>
      <c r="C766" s="94"/>
      <c r="D766" s="94"/>
      <c r="E766" s="94"/>
      <c r="F766" s="156"/>
      <c r="G766" s="155"/>
      <c r="H766" s="103">
        <f t="shared" si="24"/>
        <v>0</v>
      </c>
      <c r="I766" s="112"/>
      <c r="J766" s="96">
        <f>IF(I766,VLOOKUP(I766,libellés3[],2,),)</f>
        <v>0</v>
      </c>
      <c r="K766" s="96">
        <f>IF(I766,VLOOKUP(I766,libellés3[],3,),)</f>
        <v>0</v>
      </c>
      <c r="L766" s="128"/>
      <c r="M766" s="129"/>
      <c r="N766" s="99" t="str">
        <f t="shared" si="23"/>
        <v xml:space="preserve"> </v>
      </c>
      <c r="O766" s="150">
        <f>IF(I766,VLOOKUP(I766,libellés3[],4,),)</f>
        <v>0</v>
      </c>
      <c r="S766" s="53"/>
    </row>
    <row r="767" spans="2:19">
      <c r="B767" s="111"/>
      <c r="C767" s="94"/>
      <c r="D767" s="94"/>
      <c r="E767" s="94"/>
      <c r="F767" s="156"/>
      <c r="G767" s="155"/>
      <c r="H767" s="103">
        <f t="shared" si="24"/>
        <v>0</v>
      </c>
      <c r="I767" s="112"/>
      <c r="J767" s="96">
        <f>IF(I767,VLOOKUP(I767,libellés3[],2,),)</f>
        <v>0</v>
      </c>
      <c r="K767" s="96">
        <f>IF(I767,VLOOKUP(I767,libellés3[],3,),)</f>
        <v>0</v>
      </c>
      <c r="L767" s="128"/>
      <c r="M767" s="129"/>
      <c r="N767" s="99" t="str">
        <f t="shared" si="23"/>
        <v xml:space="preserve"> </v>
      </c>
      <c r="O767" s="150">
        <f>IF(I767,VLOOKUP(I767,libellés3[],4,),)</f>
        <v>0</v>
      </c>
      <c r="S767" s="53"/>
    </row>
    <row r="768" spans="2:19">
      <c r="B768" s="111"/>
      <c r="C768" s="94"/>
      <c r="D768" s="94"/>
      <c r="E768" s="94"/>
      <c r="F768" s="156"/>
      <c r="G768" s="155"/>
      <c r="H768" s="103">
        <f t="shared" si="24"/>
        <v>0</v>
      </c>
      <c r="I768" s="112"/>
      <c r="J768" s="96">
        <f>IF(I768,VLOOKUP(I768,libellés3[],2,),)</f>
        <v>0</v>
      </c>
      <c r="K768" s="96">
        <f>IF(I768,VLOOKUP(I768,libellés3[],3,),)</f>
        <v>0</v>
      </c>
      <c r="L768" s="128"/>
      <c r="M768" s="129"/>
      <c r="N768" s="99" t="str">
        <f t="shared" si="23"/>
        <v xml:space="preserve"> </v>
      </c>
      <c r="O768" s="150">
        <f>IF(I768,VLOOKUP(I768,libellés3[],4,),)</f>
        <v>0</v>
      </c>
      <c r="S768" s="53"/>
    </row>
    <row r="769" spans="2:19">
      <c r="B769" s="111"/>
      <c r="C769" s="94"/>
      <c r="D769" s="94"/>
      <c r="E769" s="94"/>
      <c r="F769" s="156"/>
      <c r="G769" s="155"/>
      <c r="H769" s="103">
        <f t="shared" si="24"/>
        <v>0</v>
      </c>
      <c r="I769" s="112"/>
      <c r="J769" s="96">
        <f>IF(I769,VLOOKUP(I769,libellés3[],2,),)</f>
        <v>0</v>
      </c>
      <c r="K769" s="96">
        <f>IF(I769,VLOOKUP(I769,libellés3[],3,),)</f>
        <v>0</v>
      </c>
      <c r="L769" s="128"/>
      <c r="M769" s="129"/>
      <c r="N769" s="99" t="str">
        <f t="shared" si="23"/>
        <v xml:space="preserve"> </v>
      </c>
      <c r="O769" s="150">
        <f>IF(I769,VLOOKUP(I769,libellés3[],4,),)</f>
        <v>0</v>
      </c>
      <c r="S769" s="53"/>
    </row>
    <row r="770" spans="2:19">
      <c r="B770" s="111"/>
      <c r="C770" s="94"/>
      <c r="D770" s="94"/>
      <c r="E770" s="94"/>
      <c r="F770" s="156"/>
      <c r="G770" s="155"/>
      <c r="H770" s="103">
        <f t="shared" si="24"/>
        <v>0</v>
      </c>
      <c r="I770" s="112"/>
      <c r="J770" s="96">
        <f>IF(I770,VLOOKUP(I770,libellés3[],2,),)</f>
        <v>0</v>
      </c>
      <c r="K770" s="96">
        <f>IF(I770,VLOOKUP(I770,libellés3[],3,),)</f>
        <v>0</v>
      </c>
      <c r="L770" s="128"/>
      <c r="M770" s="129"/>
      <c r="N770" s="99" t="str">
        <f t="shared" si="23"/>
        <v xml:space="preserve"> </v>
      </c>
      <c r="O770" s="150">
        <f>IF(I770,VLOOKUP(I770,libellés3[],4,),)</f>
        <v>0</v>
      </c>
      <c r="S770" s="53"/>
    </row>
    <row r="771" spans="2:19">
      <c r="B771" s="111"/>
      <c r="C771" s="94"/>
      <c r="D771" s="94"/>
      <c r="E771" s="94"/>
      <c r="F771" s="156"/>
      <c r="G771" s="155"/>
      <c r="H771" s="103">
        <f t="shared" si="24"/>
        <v>0</v>
      </c>
      <c r="I771" s="112"/>
      <c r="J771" s="96">
        <f>IF(I771,VLOOKUP(I771,libellés3[],2,),)</f>
        <v>0</v>
      </c>
      <c r="K771" s="96">
        <f>IF(I771,VLOOKUP(I771,libellés3[],3,),)</f>
        <v>0</v>
      </c>
      <c r="L771" s="128"/>
      <c r="M771" s="129"/>
      <c r="N771" s="99" t="str">
        <f t="shared" si="23"/>
        <v xml:space="preserve"> </v>
      </c>
      <c r="O771" s="150">
        <f>IF(I771,VLOOKUP(I771,libellés3[],4,),)</f>
        <v>0</v>
      </c>
      <c r="S771" s="53"/>
    </row>
    <row r="772" spans="2:19">
      <c r="B772" s="111"/>
      <c r="C772" s="94"/>
      <c r="D772" s="94"/>
      <c r="E772" s="94"/>
      <c r="F772" s="156"/>
      <c r="G772" s="155"/>
      <c r="H772" s="103">
        <f t="shared" si="24"/>
        <v>0</v>
      </c>
      <c r="I772" s="112"/>
      <c r="J772" s="96">
        <f>IF(I772,VLOOKUP(I772,libellés3[],2,),)</f>
        <v>0</v>
      </c>
      <c r="K772" s="96">
        <f>IF(I772,VLOOKUP(I772,libellés3[],3,),)</f>
        <v>0</v>
      </c>
      <c r="L772" s="128"/>
      <c r="M772" s="129"/>
      <c r="N772" s="99" t="str">
        <f t="shared" si="23"/>
        <v xml:space="preserve"> </v>
      </c>
      <c r="O772" s="150">
        <f>IF(I772,VLOOKUP(I772,libellés3[],4,),)</f>
        <v>0</v>
      </c>
      <c r="S772" s="53"/>
    </row>
    <row r="773" spans="2:19">
      <c r="B773" s="111"/>
      <c r="C773" s="94"/>
      <c r="D773" s="94"/>
      <c r="E773" s="94"/>
      <c r="F773" s="156"/>
      <c r="G773" s="155"/>
      <c r="H773" s="103">
        <f t="shared" si="24"/>
        <v>0</v>
      </c>
      <c r="I773" s="112"/>
      <c r="J773" s="96">
        <f>IF(I773,VLOOKUP(I773,libellés3[],2,),)</f>
        <v>0</v>
      </c>
      <c r="K773" s="96">
        <f>IF(I773,VLOOKUP(I773,libellés3[],3,),)</f>
        <v>0</v>
      </c>
      <c r="L773" s="128"/>
      <c r="M773" s="129"/>
      <c r="N773" s="99" t="str">
        <f t="shared" si="23"/>
        <v xml:space="preserve"> </v>
      </c>
      <c r="O773" s="150">
        <f>IF(I773,VLOOKUP(I773,libellés3[],4,),)</f>
        <v>0</v>
      </c>
      <c r="S773" s="53"/>
    </row>
    <row r="774" spans="2:19">
      <c r="B774" s="111"/>
      <c r="C774" s="94"/>
      <c r="D774" s="94"/>
      <c r="E774" s="94"/>
      <c r="F774" s="156"/>
      <c r="G774" s="155"/>
      <c r="H774" s="103">
        <f t="shared" si="24"/>
        <v>0</v>
      </c>
      <c r="I774" s="112"/>
      <c r="J774" s="96">
        <f>IF(I774,VLOOKUP(I774,libellés3[],2,),)</f>
        <v>0</v>
      </c>
      <c r="K774" s="96">
        <f>IF(I774,VLOOKUP(I774,libellés3[],3,),)</f>
        <v>0</v>
      </c>
      <c r="L774" s="128"/>
      <c r="M774" s="129"/>
      <c r="N774" s="99" t="str">
        <f t="shared" si="23"/>
        <v xml:space="preserve"> </v>
      </c>
      <c r="O774" s="150">
        <f>IF(I774,VLOOKUP(I774,libellés3[],4,),)</f>
        <v>0</v>
      </c>
      <c r="S774" s="53"/>
    </row>
    <row r="775" spans="2:19">
      <c r="B775" s="111"/>
      <c r="C775" s="94"/>
      <c r="D775" s="94"/>
      <c r="E775" s="94"/>
      <c r="F775" s="156"/>
      <c r="G775" s="155"/>
      <c r="H775" s="103">
        <f t="shared" si="24"/>
        <v>0</v>
      </c>
      <c r="I775" s="112"/>
      <c r="J775" s="96">
        <f>IF(I775,VLOOKUP(I775,libellés3[],2,),)</f>
        <v>0</v>
      </c>
      <c r="K775" s="96">
        <f>IF(I775,VLOOKUP(I775,libellés3[],3,),)</f>
        <v>0</v>
      </c>
      <c r="L775" s="128"/>
      <c r="M775" s="129"/>
      <c r="N775" s="99" t="str">
        <f t="shared" si="23"/>
        <v xml:space="preserve"> </v>
      </c>
      <c r="O775" s="150">
        <f>IF(I775,VLOOKUP(I775,libellés3[],4,),)</f>
        <v>0</v>
      </c>
      <c r="S775" s="53"/>
    </row>
    <row r="776" spans="2:19">
      <c r="B776" s="111"/>
      <c r="C776" s="94"/>
      <c r="D776" s="94"/>
      <c r="E776" s="94"/>
      <c r="F776" s="156"/>
      <c r="G776" s="155"/>
      <c r="H776" s="103">
        <f t="shared" si="24"/>
        <v>0</v>
      </c>
      <c r="I776" s="112"/>
      <c r="J776" s="96">
        <f>IF(I776,VLOOKUP(I776,libellés3[],2,),)</f>
        <v>0</v>
      </c>
      <c r="K776" s="96">
        <f>IF(I776,VLOOKUP(I776,libellés3[],3,),)</f>
        <v>0</v>
      </c>
      <c r="L776" s="128"/>
      <c r="M776" s="129"/>
      <c r="N776" s="99" t="str">
        <f t="shared" si="23"/>
        <v xml:space="preserve"> </v>
      </c>
      <c r="O776" s="150">
        <f>IF(I776,VLOOKUP(I776,libellés3[],4,),)</f>
        <v>0</v>
      </c>
      <c r="S776" s="53"/>
    </row>
    <row r="777" spans="2:19">
      <c r="B777" s="111"/>
      <c r="C777" s="94"/>
      <c r="D777" s="94"/>
      <c r="E777" s="94"/>
      <c r="F777" s="156"/>
      <c r="G777" s="155"/>
      <c r="H777" s="103">
        <f t="shared" si="24"/>
        <v>0</v>
      </c>
      <c r="I777" s="112"/>
      <c r="J777" s="96">
        <f>IF(I777,VLOOKUP(I777,libellés3[],2,),)</f>
        <v>0</v>
      </c>
      <c r="K777" s="96">
        <f>IF(I777,VLOOKUP(I777,libellés3[],3,),)</f>
        <v>0</v>
      </c>
      <c r="L777" s="128"/>
      <c r="M777" s="129"/>
      <c r="N777" s="99" t="str">
        <f t="shared" si="23"/>
        <v xml:space="preserve"> </v>
      </c>
      <c r="O777" s="150">
        <f>IF(I777,VLOOKUP(I777,libellés3[],4,),)</f>
        <v>0</v>
      </c>
      <c r="S777" s="53"/>
    </row>
    <row r="778" spans="2:19">
      <c r="B778" s="111"/>
      <c r="C778" s="94"/>
      <c r="D778" s="94"/>
      <c r="E778" s="94"/>
      <c r="F778" s="156"/>
      <c r="G778" s="155"/>
      <c r="H778" s="103">
        <f t="shared" si="24"/>
        <v>0</v>
      </c>
      <c r="I778" s="112"/>
      <c r="J778" s="96">
        <f>IF(I778,VLOOKUP(I778,libellés3[],2,),)</f>
        <v>0</v>
      </c>
      <c r="K778" s="96">
        <f>IF(I778,VLOOKUP(I778,libellés3[],3,),)</f>
        <v>0</v>
      </c>
      <c r="L778" s="128"/>
      <c r="M778" s="129"/>
      <c r="N778" s="99" t="str">
        <f t="shared" si="23"/>
        <v xml:space="preserve"> </v>
      </c>
      <c r="O778" s="150">
        <f>IF(I778,VLOOKUP(I778,libellés3[],4,),)</f>
        <v>0</v>
      </c>
      <c r="S778" s="53"/>
    </row>
    <row r="779" spans="2:19">
      <c r="B779" s="111"/>
      <c r="C779" s="94"/>
      <c r="D779" s="94"/>
      <c r="E779" s="94"/>
      <c r="F779" s="156"/>
      <c r="G779" s="155"/>
      <c r="H779" s="103">
        <f t="shared" si="24"/>
        <v>0</v>
      </c>
      <c r="I779" s="112"/>
      <c r="J779" s="96">
        <f>IF(I779,VLOOKUP(I779,libellés3[],2,),)</f>
        <v>0</v>
      </c>
      <c r="K779" s="96">
        <f>IF(I779,VLOOKUP(I779,libellés3[],3,),)</f>
        <v>0</v>
      </c>
      <c r="L779" s="128"/>
      <c r="M779" s="129"/>
      <c r="N779" s="99" t="str">
        <f t="shared" si="23"/>
        <v xml:space="preserve"> </v>
      </c>
      <c r="O779" s="150">
        <f>IF(I779,VLOOKUP(I779,libellés3[],4,),)</f>
        <v>0</v>
      </c>
      <c r="S779" s="53"/>
    </row>
    <row r="780" spans="2:19">
      <c r="B780" s="111"/>
      <c r="C780" s="94"/>
      <c r="D780" s="94"/>
      <c r="E780" s="94"/>
      <c r="F780" s="156"/>
      <c r="G780" s="155"/>
      <c r="H780" s="103">
        <f t="shared" si="24"/>
        <v>0</v>
      </c>
      <c r="I780" s="112"/>
      <c r="J780" s="96">
        <f>IF(I780,VLOOKUP(I780,libellés3[],2,),)</f>
        <v>0</v>
      </c>
      <c r="K780" s="96">
        <f>IF(I780,VLOOKUP(I780,libellés3[],3,),)</f>
        <v>0</v>
      </c>
      <c r="L780" s="128"/>
      <c r="M780" s="129"/>
      <c r="N780" s="99" t="str">
        <f t="shared" si="23"/>
        <v xml:space="preserve"> </v>
      </c>
      <c r="O780" s="150">
        <f>IF(I780,VLOOKUP(I780,libellés3[],4,),)</f>
        <v>0</v>
      </c>
      <c r="S780" s="53"/>
    </row>
    <row r="781" spans="2:19">
      <c r="B781" s="111"/>
      <c r="C781" s="94"/>
      <c r="D781" s="94"/>
      <c r="E781" s="94"/>
      <c r="F781" s="156"/>
      <c r="G781" s="155"/>
      <c r="H781" s="103">
        <f t="shared" si="24"/>
        <v>0</v>
      </c>
      <c r="I781" s="112"/>
      <c r="J781" s="96">
        <f>IF(I781,VLOOKUP(I781,libellés3[],2,),)</f>
        <v>0</v>
      </c>
      <c r="K781" s="96">
        <f>IF(I781,VLOOKUP(I781,libellés3[],3,),)</f>
        <v>0</v>
      </c>
      <c r="L781" s="128"/>
      <c r="M781" s="129"/>
      <c r="N781" s="99" t="str">
        <f t="shared" si="23"/>
        <v xml:space="preserve"> </v>
      </c>
      <c r="O781" s="150">
        <f>IF(I781,VLOOKUP(I781,libellés3[],4,),)</f>
        <v>0</v>
      </c>
      <c r="S781" s="53"/>
    </row>
    <row r="782" spans="2:19">
      <c r="B782" s="111"/>
      <c r="C782" s="94"/>
      <c r="D782" s="94"/>
      <c r="E782" s="94"/>
      <c r="F782" s="156"/>
      <c r="G782" s="155"/>
      <c r="H782" s="103">
        <f t="shared" si="24"/>
        <v>0</v>
      </c>
      <c r="I782" s="112"/>
      <c r="J782" s="96">
        <f>IF(I782,VLOOKUP(I782,libellés3[],2,),)</f>
        <v>0</v>
      </c>
      <c r="K782" s="96">
        <f>IF(I782,VLOOKUP(I782,libellés3[],3,),)</f>
        <v>0</v>
      </c>
      <c r="L782" s="128"/>
      <c r="M782" s="129"/>
      <c r="N782" s="99" t="str">
        <f t="shared" si="23"/>
        <v xml:space="preserve"> </v>
      </c>
      <c r="O782" s="150">
        <f>IF(I782,VLOOKUP(I782,libellés3[],4,),)</f>
        <v>0</v>
      </c>
      <c r="S782" s="53"/>
    </row>
    <row r="783" spans="2:19">
      <c r="B783" s="111"/>
      <c r="C783" s="94"/>
      <c r="D783" s="94"/>
      <c r="E783" s="94"/>
      <c r="F783" s="156"/>
      <c r="G783" s="155"/>
      <c r="H783" s="103">
        <f t="shared" si="24"/>
        <v>0</v>
      </c>
      <c r="I783" s="112"/>
      <c r="J783" s="96">
        <f>IF(I783,VLOOKUP(I783,libellés3[],2,),)</f>
        <v>0</v>
      </c>
      <c r="K783" s="96">
        <f>IF(I783,VLOOKUP(I783,libellés3[],3,),)</f>
        <v>0</v>
      </c>
      <c r="L783" s="128"/>
      <c r="M783" s="129"/>
      <c r="N783" s="99" t="str">
        <f t="shared" si="23"/>
        <v xml:space="preserve"> </v>
      </c>
      <c r="O783" s="150">
        <f>IF(I783,VLOOKUP(I783,libellés3[],4,),)</f>
        <v>0</v>
      </c>
      <c r="S783" s="53"/>
    </row>
    <row r="784" spans="2:19">
      <c r="B784" s="111"/>
      <c r="C784" s="94"/>
      <c r="D784" s="94"/>
      <c r="E784" s="94"/>
      <c r="F784" s="156"/>
      <c r="G784" s="155"/>
      <c r="H784" s="103">
        <f t="shared" si="24"/>
        <v>0</v>
      </c>
      <c r="I784" s="112"/>
      <c r="J784" s="96">
        <f>IF(I784,VLOOKUP(I784,libellés3[],2,),)</f>
        <v>0</v>
      </c>
      <c r="K784" s="96">
        <f>IF(I784,VLOOKUP(I784,libellés3[],3,),)</f>
        <v>0</v>
      </c>
      <c r="L784" s="128"/>
      <c r="M784" s="129"/>
      <c r="N784" s="99" t="str">
        <f t="shared" si="23"/>
        <v xml:space="preserve"> </v>
      </c>
      <c r="O784" s="150">
        <f>IF(I784,VLOOKUP(I784,libellés3[],4,),)</f>
        <v>0</v>
      </c>
      <c r="S784" s="53"/>
    </row>
    <row r="785" spans="2:19">
      <c r="B785" s="111"/>
      <c r="C785" s="94"/>
      <c r="D785" s="94"/>
      <c r="E785" s="94"/>
      <c r="F785" s="156"/>
      <c r="G785" s="155"/>
      <c r="H785" s="103">
        <f t="shared" si="24"/>
        <v>0</v>
      </c>
      <c r="I785" s="112"/>
      <c r="J785" s="96">
        <f>IF(I785,VLOOKUP(I785,libellés3[],2,),)</f>
        <v>0</v>
      </c>
      <c r="K785" s="96">
        <f>IF(I785,VLOOKUP(I785,libellés3[],3,),)</f>
        <v>0</v>
      </c>
      <c r="L785" s="128"/>
      <c r="M785" s="129"/>
      <c r="N785" s="99" t="str">
        <f t="shared" si="23"/>
        <v xml:space="preserve"> </v>
      </c>
      <c r="O785" s="150">
        <f>IF(I785,VLOOKUP(I785,libellés3[],4,),)</f>
        <v>0</v>
      </c>
      <c r="S785" s="53"/>
    </row>
    <row r="786" spans="2:19">
      <c r="B786" s="111"/>
      <c r="C786" s="94"/>
      <c r="D786" s="94"/>
      <c r="E786" s="94"/>
      <c r="F786" s="156"/>
      <c r="G786" s="155"/>
      <c r="H786" s="103">
        <f t="shared" si="24"/>
        <v>0</v>
      </c>
      <c r="I786" s="112"/>
      <c r="J786" s="96">
        <f>IF(I786,VLOOKUP(I786,libellés3[],2,),)</f>
        <v>0</v>
      </c>
      <c r="K786" s="96">
        <f>IF(I786,VLOOKUP(I786,libellés3[],3,),)</f>
        <v>0</v>
      </c>
      <c r="L786" s="128"/>
      <c r="M786" s="129"/>
      <c r="N786" s="99" t="str">
        <f t="shared" si="23"/>
        <v xml:space="preserve"> </v>
      </c>
      <c r="O786" s="150">
        <f>IF(I786,VLOOKUP(I786,libellés3[],4,),)</f>
        <v>0</v>
      </c>
      <c r="S786" s="53"/>
    </row>
    <row r="787" spans="2:19">
      <c r="B787" s="111"/>
      <c r="C787" s="94"/>
      <c r="D787" s="94"/>
      <c r="E787" s="94"/>
      <c r="F787" s="156"/>
      <c r="G787" s="155"/>
      <c r="H787" s="103">
        <f t="shared" si="24"/>
        <v>0</v>
      </c>
      <c r="I787" s="112"/>
      <c r="J787" s="96">
        <f>IF(I787,VLOOKUP(I787,libellés3[],2,),)</f>
        <v>0</v>
      </c>
      <c r="K787" s="96">
        <f>IF(I787,VLOOKUP(I787,libellés3[],3,),)</f>
        <v>0</v>
      </c>
      <c r="L787" s="128"/>
      <c r="M787" s="129"/>
      <c r="N787" s="99" t="str">
        <f t="shared" si="23"/>
        <v xml:space="preserve"> </v>
      </c>
      <c r="O787" s="150">
        <f>IF(I787,VLOOKUP(I787,libellés3[],4,),)</f>
        <v>0</v>
      </c>
      <c r="S787" s="53"/>
    </row>
    <row r="788" spans="2:19">
      <c r="B788" s="111"/>
      <c r="C788" s="94"/>
      <c r="D788" s="94"/>
      <c r="E788" s="94"/>
      <c r="F788" s="156"/>
      <c r="G788" s="155"/>
      <c r="H788" s="103">
        <f t="shared" si="24"/>
        <v>0</v>
      </c>
      <c r="I788" s="112"/>
      <c r="J788" s="96">
        <f>IF(I788,VLOOKUP(I788,libellés3[],2,),)</f>
        <v>0</v>
      </c>
      <c r="K788" s="96">
        <f>IF(I788,VLOOKUP(I788,libellés3[],3,),)</f>
        <v>0</v>
      </c>
      <c r="L788" s="128"/>
      <c r="M788" s="129"/>
      <c r="N788" s="99" t="str">
        <f t="shared" ref="N788:N851" si="25">IF(B788=0," ",+N787+L788-M788)</f>
        <v xml:space="preserve"> </v>
      </c>
      <c r="O788" s="150">
        <f>IF(I788,VLOOKUP(I788,libellés3[],4,),)</f>
        <v>0</v>
      </c>
      <c r="S788" s="53"/>
    </row>
    <row r="789" spans="2:19">
      <c r="B789" s="111"/>
      <c r="C789" s="94"/>
      <c r="D789" s="94"/>
      <c r="E789" s="94"/>
      <c r="F789" s="156"/>
      <c r="G789" s="155"/>
      <c r="H789" s="103">
        <f t="shared" si="24"/>
        <v>0</v>
      </c>
      <c r="I789" s="112"/>
      <c r="J789" s="96">
        <f>IF(I789,VLOOKUP(I789,libellés3[],2,),)</f>
        <v>0</v>
      </c>
      <c r="K789" s="96">
        <f>IF(I789,VLOOKUP(I789,libellés3[],3,),)</f>
        <v>0</v>
      </c>
      <c r="L789" s="128"/>
      <c r="M789" s="129"/>
      <c r="N789" s="99" t="str">
        <f t="shared" si="25"/>
        <v xml:space="preserve"> </v>
      </c>
      <c r="O789" s="150">
        <f>IF(I789,VLOOKUP(I789,libellés3[],4,),)</f>
        <v>0</v>
      </c>
      <c r="S789" s="53"/>
    </row>
    <row r="790" spans="2:19">
      <c r="B790" s="111"/>
      <c r="C790" s="94"/>
      <c r="D790" s="94"/>
      <c r="E790" s="94"/>
      <c r="F790" s="156"/>
      <c r="G790" s="155"/>
      <c r="H790" s="103">
        <f t="shared" ref="H790:H853" si="26">IF(B790,H789+1,)</f>
        <v>0</v>
      </c>
      <c r="I790" s="112"/>
      <c r="J790" s="96">
        <f>IF(I790,VLOOKUP(I790,libellés3[],2,),)</f>
        <v>0</v>
      </c>
      <c r="K790" s="96">
        <f>IF(I790,VLOOKUP(I790,libellés3[],3,),)</f>
        <v>0</v>
      </c>
      <c r="L790" s="128"/>
      <c r="M790" s="129"/>
      <c r="N790" s="99" t="str">
        <f t="shared" si="25"/>
        <v xml:space="preserve"> </v>
      </c>
      <c r="O790" s="150">
        <f>IF(I790,VLOOKUP(I790,libellés3[],4,),)</f>
        <v>0</v>
      </c>
      <c r="S790" s="53"/>
    </row>
    <row r="791" spans="2:19">
      <c r="B791" s="111"/>
      <c r="C791" s="94"/>
      <c r="D791" s="94"/>
      <c r="E791" s="94"/>
      <c r="F791" s="156"/>
      <c r="G791" s="155"/>
      <c r="H791" s="103">
        <f t="shared" si="26"/>
        <v>0</v>
      </c>
      <c r="I791" s="112"/>
      <c r="J791" s="96">
        <f>IF(I791,VLOOKUP(I791,libellés3[],2,),)</f>
        <v>0</v>
      </c>
      <c r="K791" s="96">
        <f>IF(I791,VLOOKUP(I791,libellés3[],3,),)</f>
        <v>0</v>
      </c>
      <c r="L791" s="128"/>
      <c r="M791" s="129"/>
      <c r="N791" s="99" t="str">
        <f t="shared" si="25"/>
        <v xml:space="preserve"> </v>
      </c>
      <c r="O791" s="150">
        <f>IF(I791,VLOOKUP(I791,libellés3[],4,),)</f>
        <v>0</v>
      </c>
      <c r="S791" s="53"/>
    </row>
    <row r="792" spans="2:19">
      <c r="B792" s="111"/>
      <c r="C792" s="94"/>
      <c r="D792" s="94"/>
      <c r="E792" s="94"/>
      <c r="F792" s="156"/>
      <c r="G792" s="155"/>
      <c r="H792" s="103">
        <f t="shared" si="26"/>
        <v>0</v>
      </c>
      <c r="I792" s="112"/>
      <c r="J792" s="96">
        <f>IF(I792,VLOOKUP(I792,libellés3[],2,),)</f>
        <v>0</v>
      </c>
      <c r="K792" s="96">
        <f>IF(I792,VLOOKUP(I792,libellés3[],3,),)</f>
        <v>0</v>
      </c>
      <c r="L792" s="128"/>
      <c r="M792" s="129"/>
      <c r="N792" s="99" t="str">
        <f t="shared" si="25"/>
        <v xml:space="preserve"> </v>
      </c>
      <c r="O792" s="150">
        <f>IF(I792,VLOOKUP(I792,libellés3[],4,),)</f>
        <v>0</v>
      </c>
      <c r="S792" s="53"/>
    </row>
    <row r="793" spans="2:19">
      <c r="B793" s="111"/>
      <c r="C793" s="94"/>
      <c r="D793" s="94"/>
      <c r="E793" s="94"/>
      <c r="F793" s="156"/>
      <c r="G793" s="155"/>
      <c r="H793" s="103">
        <f t="shared" si="26"/>
        <v>0</v>
      </c>
      <c r="I793" s="112"/>
      <c r="J793" s="96">
        <f>IF(I793,VLOOKUP(I793,libellés3[],2,),)</f>
        <v>0</v>
      </c>
      <c r="K793" s="96">
        <f>IF(I793,VLOOKUP(I793,libellés3[],3,),)</f>
        <v>0</v>
      </c>
      <c r="L793" s="128"/>
      <c r="M793" s="129"/>
      <c r="N793" s="99" t="str">
        <f t="shared" si="25"/>
        <v xml:space="preserve"> </v>
      </c>
      <c r="O793" s="150">
        <f>IF(I793,VLOOKUP(I793,libellés3[],4,),)</f>
        <v>0</v>
      </c>
      <c r="S793" s="53"/>
    </row>
    <row r="794" spans="2:19">
      <c r="B794" s="111"/>
      <c r="C794" s="94"/>
      <c r="D794" s="94"/>
      <c r="E794" s="94"/>
      <c r="F794" s="156"/>
      <c r="G794" s="155"/>
      <c r="H794" s="103">
        <f t="shared" si="26"/>
        <v>0</v>
      </c>
      <c r="I794" s="112"/>
      <c r="J794" s="96">
        <f>IF(I794,VLOOKUP(I794,libellés3[],2,),)</f>
        <v>0</v>
      </c>
      <c r="K794" s="96">
        <f>IF(I794,VLOOKUP(I794,libellés3[],3,),)</f>
        <v>0</v>
      </c>
      <c r="L794" s="128"/>
      <c r="M794" s="129"/>
      <c r="N794" s="99" t="str">
        <f t="shared" si="25"/>
        <v xml:space="preserve"> </v>
      </c>
      <c r="O794" s="150">
        <f>IF(I794,VLOOKUP(I794,libellés3[],4,),)</f>
        <v>0</v>
      </c>
      <c r="S794" s="53"/>
    </row>
    <row r="795" spans="2:19">
      <c r="B795" s="111"/>
      <c r="C795" s="94"/>
      <c r="D795" s="94"/>
      <c r="E795" s="94"/>
      <c r="F795" s="156"/>
      <c r="G795" s="155"/>
      <c r="H795" s="103">
        <f t="shared" si="26"/>
        <v>0</v>
      </c>
      <c r="I795" s="112"/>
      <c r="J795" s="96">
        <f>IF(I795,VLOOKUP(I795,libellés3[],2,),)</f>
        <v>0</v>
      </c>
      <c r="K795" s="96">
        <f>IF(I795,VLOOKUP(I795,libellés3[],3,),)</f>
        <v>0</v>
      </c>
      <c r="L795" s="128"/>
      <c r="M795" s="129"/>
      <c r="N795" s="99" t="str">
        <f t="shared" si="25"/>
        <v xml:space="preserve"> </v>
      </c>
      <c r="O795" s="150">
        <f>IF(I795,VLOOKUP(I795,libellés3[],4,),)</f>
        <v>0</v>
      </c>
      <c r="S795" s="53"/>
    </row>
    <row r="796" spans="2:19">
      <c r="B796" s="111"/>
      <c r="C796" s="94"/>
      <c r="D796" s="94"/>
      <c r="E796" s="94"/>
      <c r="F796" s="156"/>
      <c r="G796" s="155"/>
      <c r="H796" s="103">
        <f t="shared" si="26"/>
        <v>0</v>
      </c>
      <c r="I796" s="112"/>
      <c r="J796" s="96">
        <f>IF(I796,VLOOKUP(I796,libellés3[],2,),)</f>
        <v>0</v>
      </c>
      <c r="K796" s="96">
        <f>IF(I796,VLOOKUP(I796,libellés3[],3,),)</f>
        <v>0</v>
      </c>
      <c r="L796" s="128"/>
      <c r="M796" s="129"/>
      <c r="N796" s="99" t="str">
        <f t="shared" si="25"/>
        <v xml:space="preserve"> </v>
      </c>
      <c r="O796" s="150">
        <f>IF(I796,VLOOKUP(I796,libellés3[],4,),)</f>
        <v>0</v>
      </c>
      <c r="S796" s="53"/>
    </row>
    <row r="797" spans="2:19">
      <c r="B797" s="111"/>
      <c r="C797" s="94"/>
      <c r="D797" s="94"/>
      <c r="E797" s="94"/>
      <c r="F797" s="156"/>
      <c r="G797" s="155"/>
      <c r="H797" s="103">
        <f t="shared" si="26"/>
        <v>0</v>
      </c>
      <c r="I797" s="112"/>
      <c r="J797" s="96">
        <f>IF(I797,VLOOKUP(I797,libellés3[],2,),)</f>
        <v>0</v>
      </c>
      <c r="K797" s="96">
        <f>IF(I797,VLOOKUP(I797,libellés3[],3,),)</f>
        <v>0</v>
      </c>
      <c r="L797" s="128"/>
      <c r="M797" s="129"/>
      <c r="N797" s="99" t="str">
        <f t="shared" si="25"/>
        <v xml:space="preserve"> </v>
      </c>
      <c r="O797" s="150">
        <f>IF(I797,VLOOKUP(I797,libellés3[],4,),)</f>
        <v>0</v>
      </c>
      <c r="S797" s="53"/>
    </row>
    <row r="798" spans="2:19">
      <c r="B798" s="111"/>
      <c r="C798" s="94"/>
      <c r="D798" s="94"/>
      <c r="E798" s="94"/>
      <c r="F798" s="156"/>
      <c r="G798" s="155"/>
      <c r="H798" s="103">
        <f t="shared" si="26"/>
        <v>0</v>
      </c>
      <c r="I798" s="112"/>
      <c r="J798" s="96">
        <f>IF(I798,VLOOKUP(I798,libellés3[],2,),)</f>
        <v>0</v>
      </c>
      <c r="K798" s="96">
        <f>IF(I798,VLOOKUP(I798,libellés3[],3,),)</f>
        <v>0</v>
      </c>
      <c r="L798" s="128"/>
      <c r="M798" s="129"/>
      <c r="N798" s="99" t="str">
        <f t="shared" si="25"/>
        <v xml:space="preserve"> </v>
      </c>
      <c r="O798" s="150">
        <f>IF(I798,VLOOKUP(I798,libellés3[],4,),)</f>
        <v>0</v>
      </c>
      <c r="S798" s="53"/>
    </row>
    <row r="799" spans="2:19">
      <c r="B799" s="111"/>
      <c r="C799" s="94"/>
      <c r="D799" s="94"/>
      <c r="E799" s="94"/>
      <c r="F799" s="156"/>
      <c r="G799" s="155"/>
      <c r="H799" s="103">
        <f t="shared" si="26"/>
        <v>0</v>
      </c>
      <c r="I799" s="112"/>
      <c r="J799" s="96">
        <f>IF(I799,VLOOKUP(I799,libellés3[],2,),)</f>
        <v>0</v>
      </c>
      <c r="K799" s="96">
        <f>IF(I799,VLOOKUP(I799,libellés3[],3,),)</f>
        <v>0</v>
      </c>
      <c r="L799" s="128"/>
      <c r="M799" s="129"/>
      <c r="N799" s="99" t="str">
        <f t="shared" si="25"/>
        <v xml:space="preserve"> </v>
      </c>
      <c r="O799" s="150">
        <f>IF(I799,VLOOKUP(I799,libellés3[],4,),)</f>
        <v>0</v>
      </c>
      <c r="S799" s="53"/>
    </row>
    <row r="800" spans="2:19">
      <c r="B800" s="111"/>
      <c r="C800" s="94"/>
      <c r="D800" s="94"/>
      <c r="E800" s="94"/>
      <c r="F800" s="156"/>
      <c r="G800" s="155"/>
      <c r="H800" s="103">
        <f t="shared" si="26"/>
        <v>0</v>
      </c>
      <c r="I800" s="112"/>
      <c r="J800" s="96">
        <f>IF(I800,VLOOKUP(I800,libellés3[],2,),)</f>
        <v>0</v>
      </c>
      <c r="K800" s="96">
        <f>IF(I800,VLOOKUP(I800,libellés3[],3,),)</f>
        <v>0</v>
      </c>
      <c r="L800" s="128"/>
      <c r="M800" s="129"/>
      <c r="N800" s="99" t="str">
        <f t="shared" si="25"/>
        <v xml:space="preserve"> </v>
      </c>
      <c r="O800" s="150">
        <f>IF(I800,VLOOKUP(I800,libellés3[],4,),)</f>
        <v>0</v>
      </c>
      <c r="S800" s="53"/>
    </row>
    <row r="801" spans="2:19">
      <c r="B801" s="111"/>
      <c r="C801" s="94"/>
      <c r="D801" s="94"/>
      <c r="E801" s="94"/>
      <c r="F801" s="156"/>
      <c r="G801" s="155"/>
      <c r="H801" s="103">
        <f t="shared" si="26"/>
        <v>0</v>
      </c>
      <c r="I801" s="112"/>
      <c r="J801" s="96">
        <f>IF(I801,VLOOKUP(I801,libellés3[],2,),)</f>
        <v>0</v>
      </c>
      <c r="K801" s="96">
        <f>IF(I801,VLOOKUP(I801,libellés3[],3,),)</f>
        <v>0</v>
      </c>
      <c r="L801" s="128"/>
      <c r="M801" s="129"/>
      <c r="N801" s="99" t="str">
        <f t="shared" si="25"/>
        <v xml:space="preserve"> </v>
      </c>
      <c r="O801" s="150">
        <f>IF(I801,VLOOKUP(I801,libellés3[],4,),)</f>
        <v>0</v>
      </c>
      <c r="S801" s="53"/>
    </row>
    <row r="802" spans="2:19">
      <c r="B802" s="111"/>
      <c r="C802" s="94"/>
      <c r="D802" s="94"/>
      <c r="E802" s="94"/>
      <c r="F802" s="156"/>
      <c r="G802" s="155"/>
      <c r="H802" s="103">
        <f t="shared" si="26"/>
        <v>0</v>
      </c>
      <c r="I802" s="112"/>
      <c r="J802" s="96">
        <f>IF(I802,VLOOKUP(I802,libellés3[],2,),)</f>
        <v>0</v>
      </c>
      <c r="K802" s="96">
        <f>IF(I802,VLOOKUP(I802,libellés3[],3,),)</f>
        <v>0</v>
      </c>
      <c r="L802" s="128"/>
      <c r="M802" s="129"/>
      <c r="N802" s="99" t="str">
        <f t="shared" si="25"/>
        <v xml:space="preserve"> </v>
      </c>
      <c r="O802" s="150">
        <f>IF(I802,VLOOKUP(I802,libellés3[],4,),)</f>
        <v>0</v>
      </c>
      <c r="S802" s="53"/>
    </row>
    <row r="803" spans="2:19">
      <c r="B803" s="111"/>
      <c r="C803" s="94"/>
      <c r="D803" s="94"/>
      <c r="E803" s="94"/>
      <c r="F803" s="156"/>
      <c r="G803" s="155"/>
      <c r="H803" s="103">
        <f t="shared" si="26"/>
        <v>0</v>
      </c>
      <c r="I803" s="112"/>
      <c r="J803" s="96">
        <f>IF(I803,VLOOKUP(I803,libellés3[],2,),)</f>
        <v>0</v>
      </c>
      <c r="K803" s="96">
        <f>IF(I803,VLOOKUP(I803,libellés3[],3,),)</f>
        <v>0</v>
      </c>
      <c r="L803" s="128"/>
      <c r="M803" s="129"/>
      <c r="N803" s="99" t="str">
        <f t="shared" si="25"/>
        <v xml:space="preserve"> </v>
      </c>
      <c r="O803" s="150">
        <f>IF(I803,VLOOKUP(I803,libellés3[],4,),)</f>
        <v>0</v>
      </c>
      <c r="S803" s="53"/>
    </row>
    <row r="804" spans="2:19">
      <c r="B804" s="111"/>
      <c r="C804" s="94"/>
      <c r="D804" s="94"/>
      <c r="E804" s="94"/>
      <c r="F804" s="156"/>
      <c r="G804" s="155"/>
      <c r="H804" s="103">
        <f t="shared" si="26"/>
        <v>0</v>
      </c>
      <c r="I804" s="112"/>
      <c r="J804" s="96">
        <f>IF(I804,VLOOKUP(I804,libellés3[],2,),)</f>
        <v>0</v>
      </c>
      <c r="K804" s="96">
        <f>IF(I804,VLOOKUP(I804,libellés3[],3,),)</f>
        <v>0</v>
      </c>
      <c r="L804" s="128"/>
      <c r="M804" s="129"/>
      <c r="N804" s="99" t="str">
        <f t="shared" si="25"/>
        <v xml:space="preserve"> </v>
      </c>
      <c r="O804" s="150">
        <f>IF(I804,VLOOKUP(I804,libellés3[],4,),)</f>
        <v>0</v>
      </c>
      <c r="S804" s="53"/>
    </row>
    <row r="805" spans="2:19">
      <c r="B805" s="111"/>
      <c r="C805" s="94"/>
      <c r="D805" s="94"/>
      <c r="E805" s="94"/>
      <c r="F805" s="156"/>
      <c r="G805" s="155"/>
      <c r="H805" s="103">
        <f t="shared" si="26"/>
        <v>0</v>
      </c>
      <c r="I805" s="112"/>
      <c r="J805" s="96">
        <f>IF(I805,VLOOKUP(I805,libellés3[],2,),)</f>
        <v>0</v>
      </c>
      <c r="K805" s="96">
        <f>IF(I805,VLOOKUP(I805,libellés3[],3,),)</f>
        <v>0</v>
      </c>
      <c r="L805" s="128"/>
      <c r="M805" s="129"/>
      <c r="N805" s="99" t="str">
        <f t="shared" si="25"/>
        <v xml:space="preserve"> </v>
      </c>
      <c r="O805" s="150">
        <f>IF(I805,VLOOKUP(I805,libellés3[],4,),)</f>
        <v>0</v>
      </c>
      <c r="S805" s="53"/>
    </row>
    <row r="806" spans="2:19">
      <c r="B806" s="111"/>
      <c r="C806" s="94"/>
      <c r="D806" s="94"/>
      <c r="E806" s="94"/>
      <c r="F806" s="156"/>
      <c r="G806" s="155"/>
      <c r="H806" s="103">
        <f t="shared" si="26"/>
        <v>0</v>
      </c>
      <c r="I806" s="112"/>
      <c r="J806" s="96">
        <f>IF(I806,VLOOKUP(I806,libellés3[],2,),)</f>
        <v>0</v>
      </c>
      <c r="K806" s="96">
        <f>IF(I806,VLOOKUP(I806,libellés3[],3,),)</f>
        <v>0</v>
      </c>
      <c r="L806" s="128"/>
      <c r="M806" s="129"/>
      <c r="N806" s="99" t="str">
        <f t="shared" si="25"/>
        <v xml:space="preserve"> </v>
      </c>
      <c r="O806" s="150">
        <f>IF(I806,VLOOKUP(I806,libellés3[],4,),)</f>
        <v>0</v>
      </c>
      <c r="S806" s="53"/>
    </row>
    <row r="807" spans="2:19">
      <c r="B807" s="111"/>
      <c r="C807" s="94"/>
      <c r="D807" s="94"/>
      <c r="E807" s="94"/>
      <c r="F807" s="156"/>
      <c r="G807" s="155"/>
      <c r="H807" s="103">
        <f t="shared" si="26"/>
        <v>0</v>
      </c>
      <c r="I807" s="112"/>
      <c r="J807" s="96">
        <f>IF(I807,VLOOKUP(I807,libellés3[],2,),)</f>
        <v>0</v>
      </c>
      <c r="K807" s="96">
        <f>IF(I807,VLOOKUP(I807,libellés3[],3,),)</f>
        <v>0</v>
      </c>
      <c r="L807" s="128"/>
      <c r="M807" s="129"/>
      <c r="N807" s="99" t="str">
        <f t="shared" si="25"/>
        <v xml:space="preserve"> </v>
      </c>
      <c r="O807" s="150">
        <f>IF(I807,VLOOKUP(I807,libellés3[],4,),)</f>
        <v>0</v>
      </c>
      <c r="S807" s="53"/>
    </row>
    <row r="808" spans="2:19">
      <c r="B808" s="111"/>
      <c r="C808" s="94"/>
      <c r="D808" s="94"/>
      <c r="E808" s="94"/>
      <c r="F808" s="156"/>
      <c r="G808" s="155"/>
      <c r="H808" s="103">
        <f t="shared" si="26"/>
        <v>0</v>
      </c>
      <c r="I808" s="112"/>
      <c r="J808" s="96">
        <f>IF(I808,VLOOKUP(I808,libellés3[],2,),)</f>
        <v>0</v>
      </c>
      <c r="K808" s="96">
        <f>IF(I808,VLOOKUP(I808,libellés3[],3,),)</f>
        <v>0</v>
      </c>
      <c r="L808" s="128"/>
      <c r="M808" s="129"/>
      <c r="N808" s="99" t="str">
        <f t="shared" si="25"/>
        <v xml:space="preserve"> </v>
      </c>
      <c r="O808" s="150">
        <f>IF(I808,VLOOKUP(I808,libellés3[],4,),)</f>
        <v>0</v>
      </c>
      <c r="S808" s="53"/>
    </row>
    <row r="809" spans="2:19">
      <c r="B809" s="111"/>
      <c r="C809" s="94"/>
      <c r="D809" s="94"/>
      <c r="E809" s="94"/>
      <c r="F809" s="156"/>
      <c r="G809" s="155"/>
      <c r="H809" s="103">
        <f t="shared" si="26"/>
        <v>0</v>
      </c>
      <c r="I809" s="112"/>
      <c r="J809" s="96">
        <f>IF(I809,VLOOKUP(I809,libellés3[],2,),)</f>
        <v>0</v>
      </c>
      <c r="K809" s="96">
        <f>IF(I809,VLOOKUP(I809,libellés3[],3,),)</f>
        <v>0</v>
      </c>
      <c r="L809" s="128"/>
      <c r="M809" s="129"/>
      <c r="N809" s="99" t="str">
        <f t="shared" si="25"/>
        <v xml:space="preserve"> </v>
      </c>
      <c r="O809" s="150">
        <f>IF(I809,VLOOKUP(I809,libellés3[],4,),)</f>
        <v>0</v>
      </c>
      <c r="S809" s="53"/>
    </row>
    <row r="810" spans="2:19">
      <c r="B810" s="111"/>
      <c r="C810" s="94"/>
      <c r="D810" s="94"/>
      <c r="E810" s="94"/>
      <c r="F810" s="156"/>
      <c r="G810" s="155"/>
      <c r="H810" s="103">
        <f t="shared" si="26"/>
        <v>0</v>
      </c>
      <c r="I810" s="112"/>
      <c r="J810" s="96">
        <f>IF(I810,VLOOKUP(I810,libellés3[],2,),)</f>
        <v>0</v>
      </c>
      <c r="K810" s="96">
        <f>IF(I810,VLOOKUP(I810,libellés3[],3,),)</f>
        <v>0</v>
      </c>
      <c r="L810" s="128"/>
      <c r="M810" s="129"/>
      <c r="N810" s="99" t="str">
        <f t="shared" si="25"/>
        <v xml:space="preserve"> </v>
      </c>
      <c r="O810" s="150">
        <f>IF(I810,VLOOKUP(I810,libellés3[],4,),)</f>
        <v>0</v>
      </c>
      <c r="S810" s="53"/>
    </row>
    <row r="811" spans="2:19">
      <c r="B811" s="111"/>
      <c r="C811" s="94"/>
      <c r="D811" s="94"/>
      <c r="E811" s="94"/>
      <c r="F811" s="156"/>
      <c r="G811" s="155"/>
      <c r="H811" s="103">
        <f t="shared" si="26"/>
        <v>0</v>
      </c>
      <c r="I811" s="112"/>
      <c r="J811" s="96">
        <f>IF(I811,VLOOKUP(I811,libellés3[],2,),)</f>
        <v>0</v>
      </c>
      <c r="K811" s="96">
        <f>IF(I811,VLOOKUP(I811,libellés3[],3,),)</f>
        <v>0</v>
      </c>
      <c r="L811" s="128"/>
      <c r="M811" s="129"/>
      <c r="N811" s="99" t="str">
        <f t="shared" si="25"/>
        <v xml:space="preserve"> </v>
      </c>
      <c r="O811" s="150">
        <f>IF(I811,VLOOKUP(I811,libellés3[],4,),)</f>
        <v>0</v>
      </c>
      <c r="S811" s="53"/>
    </row>
    <row r="812" spans="2:19">
      <c r="B812" s="111"/>
      <c r="C812" s="94"/>
      <c r="D812" s="94"/>
      <c r="E812" s="94"/>
      <c r="F812" s="156"/>
      <c r="G812" s="155"/>
      <c r="H812" s="103">
        <f t="shared" si="26"/>
        <v>0</v>
      </c>
      <c r="I812" s="112"/>
      <c r="J812" s="96">
        <f>IF(I812,VLOOKUP(I812,libellés3[],2,),)</f>
        <v>0</v>
      </c>
      <c r="K812" s="96">
        <f>IF(I812,VLOOKUP(I812,libellés3[],3,),)</f>
        <v>0</v>
      </c>
      <c r="L812" s="128"/>
      <c r="M812" s="129"/>
      <c r="N812" s="99" t="str">
        <f t="shared" si="25"/>
        <v xml:space="preserve"> </v>
      </c>
      <c r="O812" s="150">
        <f>IF(I812,VLOOKUP(I812,libellés3[],4,),)</f>
        <v>0</v>
      </c>
      <c r="S812" s="53"/>
    </row>
    <row r="813" spans="2:19">
      <c r="B813" s="111"/>
      <c r="C813" s="94"/>
      <c r="D813" s="94"/>
      <c r="E813" s="94"/>
      <c r="F813" s="156"/>
      <c r="G813" s="155"/>
      <c r="H813" s="103">
        <f t="shared" si="26"/>
        <v>0</v>
      </c>
      <c r="I813" s="112"/>
      <c r="J813" s="96">
        <f>IF(I813,VLOOKUP(I813,libellés3[],2,),)</f>
        <v>0</v>
      </c>
      <c r="K813" s="96">
        <f>IF(I813,VLOOKUP(I813,libellés3[],3,),)</f>
        <v>0</v>
      </c>
      <c r="L813" s="128"/>
      <c r="M813" s="129"/>
      <c r="N813" s="99" t="str">
        <f t="shared" si="25"/>
        <v xml:space="preserve"> </v>
      </c>
      <c r="O813" s="150">
        <f>IF(I813,VLOOKUP(I813,libellés3[],4,),)</f>
        <v>0</v>
      </c>
      <c r="S813" s="53"/>
    </row>
    <row r="814" spans="2:19">
      <c r="B814" s="111"/>
      <c r="C814" s="94"/>
      <c r="D814" s="94"/>
      <c r="E814" s="94"/>
      <c r="F814" s="156"/>
      <c r="G814" s="155"/>
      <c r="H814" s="103">
        <f t="shared" si="26"/>
        <v>0</v>
      </c>
      <c r="I814" s="112"/>
      <c r="J814" s="96">
        <f>IF(I814,VLOOKUP(I814,libellés3[],2,),)</f>
        <v>0</v>
      </c>
      <c r="K814" s="96">
        <f>IF(I814,VLOOKUP(I814,libellés3[],3,),)</f>
        <v>0</v>
      </c>
      <c r="L814" s="128"/>
      <c r="M814" s="129"/>
      <c r="N814" s="99" t="str">
        <f t="shared" si="25"/>
        <v xml:space="preserve"> </v>
      </c>
      <c r="O814" s="150">
        <f>IF(I814,VLOOKUP(I814,libellés3[],4,),)</f>
        <v>0</v>
      </c>
      <c r="S814" s="53"/>
    </row>
    <row r="815" spans="2:19">
      <c r="B815" s="111"/>
      <c r="C815" s="94"/>
      <c r="D815" s="94"/>
      <c r="E815" s="94"/>
      <c r="F815" s="156"/>
      <c r="G815" s="155"/>
      <c r="H815" s="103">
        <f t="shared" si="26"/>
        <v>0</v>
      </c>
      <c r="I815" s="112"/>
      <c r="J815" s="96">
        <f>IF(I815,VLOOKUP(I815,libellés3[],2,),)</f>
        <v>0</v>
      </c>
      <c r="K815" s="96">
        <f>IF(I815,VLOOKUP(I815,libellés3[],3,),)</f>
        <v>0</v>
      </c>
      <c r="L815" s="128"/>
      <c r="M815" s="129"/>
      <c r="N815" s="99" t="str">
        <f t="shared" si="25"/>
        <v xml:space="preserve"> </v>
      </c>
      <c r="O815" s="150">
        <f>IF(I815,VLOOKUP(I815,libellés3[],4,),)</f>
        <v>0</v>
      </c>
      <c r="S815" s="53"/>
    </row>
    <row r="816" spans="2:19">
      <c r="B816" s="111"/>
      <c r="C816" s="94"/>
      <c r="D816" s="94"/>
      <c r="E816" s="94"/>
      <c r="F816" s="156"/>
      <c r="G816" s="155"/>
      <c r="H816" s="103">
        <f t="shared" si="26"/>
        <v>0</v>
      </c>
      <c r="I816" s="112"/>
      <c r="J816" s="96">
        <f>IF(I816,VLOOKUP(I816,libellés3[],2,),)</f>
        <v>0</v>
      </c>
      <c r="K816" s="96">
        <f>IF(I816,VLOOKUP(I816,libellés3[],3,),)</f>
        <v>0</v>
      </c>
      <c r="L816" s="128"/>
      <c r="M816" s="129"/>
      <c r="N816" s="99" t="str">
        <f t="shared" si="25"/>
        <v xml:space="preserve"> </v>
      </c>
      <c r="O816" s="150">
        <f>IF(I816,VLOOKUP(I816,libellés3[],4,),)</f>
        <v>0</v>
      </c>
      <c r="S816" s="53"/>
    </row>
    <row r="817" spans="2:19">
      <c r="B817" s="111"/>
      <c r="C817" s="94"/>
      <c r="D817" s="94"/>
      <c r="E817" s="94"/>
      <c r="F817" s="156"/>
      <c r="G817" s="155"/>
      <c r="H817" s="103">
        <f t="shared" si="26"/>
        <v>0</v>
      </c>
      <c r="I817" s="112"/>
      <c r="J817" s="96">
        <f>IF(I817,VLOOKUP(I817,libellés3[],2,),)</f>
        <v>0</v>
      </c>
      <c r="K817" s="96">
        <f>IF(I817,VLOOKUP(I817,libellés3[],3,),)</f>
        <v>0</v>
      </c>
      <c r="L817" s="128"/>
      <c r="M817" s="129"/>
      <c r="N817" s="99" t="str">
        <f t="shared" si="25"/>
        <v xml:space="preserve"> </v>
      </c>
      <c r="O817" s="150">
        <f>IF(I817,VLOOKUP(I817,libellés3[],4,),)</f>
        <v>0</v>
      </c>
      <c r="S817" s="53"/>
    </row>
    <row r="818" spans="2:19">
      <c r="B818" s="111"/>
      <c r="C818" s="94"/>
      <c r="D818" s="94"/>
      <c r="E818" s="94"/>
      <c r="F818" s="156"/>
      <c r="G818" s="155"/>
      <c r="H818" s="103">
        <f t="shared" si="26"/>
        <v>0</v>
      </c>
      <c r="I818" s="112"/>
      <c r="J818" s="96">
        <f>IF(I818,VLOOKUP(I818,libellés3[],2,),)</f>
        <v>0</v>
      </c>
      <c r="K818" s="96">
        <f>IF(I818,VLOOKUP(I818,libellés3[],3,),)</f>
        <v>0</v>
      </c>
      <c r="L818" s="128"/>
      <c r="M818" s="129"/>
      <c r="N818" s="99" t="str">
        <f t="shared" si="25"/>
        <v xml:space="preserve"> </v>
      </c>
      <c r="O818" s="150">
        <f>IF(I818,VLOOKUP(I818,libellés3[],4,),)</f>
        <v>0</v>
      </c>
      <c r="S818" s="53"/>
    </row>
    <row r="819" spans="2:19">
      <c r="B819" s="111"/>
      <c r="C819" s="94"/>
      <c r="D819" s="94"/>
      <c r="E819" s="94"/>
      <c r="F819" s="156"/>
      <c r="G819" s="155"/>
      <c r="H819" s="103">
        <f t="shared" si="26"/>
        <v>0</v>
      </c>
      <c r="I819" s="112"/>
      <c r="J819" s="96">
        <f>IF(I819,VLOOKUP(I819,libellés3[],2,),)</f>
        <v>0</v>
      </c>
      <c r="K819" s="96">
        <f>IF(I819,VLOOKUP(I819,libellés3[],3,),)</f>
        <v>0</v>
      </c>
      <c r="L819" s="128"/>
      <c r="M819" s="129"/>
      <c r="N819" s="99" t="str">
        <f t="shared" si="25"/>
        <v xml:space="preserve"> </v>
      </c>
      <c r="O819" s="150">
        <f>IF(I819,VLOOKUP(I819,libellés3[],4,),)</f>
        <v>0</v>
      </c>
      <c r="S819" s="53"/>
    </row>
    <row r="820" spans="2:19">
      <c r="B820" s="111"/>
      <c r="C820" s="94"/>
      <c r="D820" s="94"/>
      <c r="E820" s="94"/>
      <c r="F820" s="156"/>
      <c r="G820" s="155"/>
      <c r="H820" s="103">
        <f t="shared" si="26"/>
        <v>0</v>
      </c>
      <c r="I820" s="112"/>
      <c r="J820" s="96">
        <f>IF(I820,VLOOKUP(I820,libellés3[],2,),)</f>
        <v>0</v>
      </c>
      <c r="K820" s="96">
        <f>IF(I820,VLOOKUP(I820,libellés3[],3,),)</f>
        <v>0</v>
      </c>
      <c r="L820" s="128"/>
      <c r="M820" s="129"/>
      <c r="N820" s="99" t="str">
        <f t="shared" si="25"/>
        <v xml:space="preserve"> </v>
      </c>
      <c r="O820" s="150">
        <f>IF(I820,VLOOKUP(I820,libellés3[],4,),)</f>
        <v>0</v>
      </c>
      <c r="S820" s="53"/>
    </row>
    <row r="821" spans="2:19">
      <c r="B821" s="111"/>
      <c r="C821" s="94"/>
      <c r="D821" s="94"/>
      <c r="E821" s="94"/>
      <c r="F821" s="156"/>
      <c r="G821" s="155"/>
      <c r="H821" s="103">
        <f t="shared" si="26"/>
        <v>0</v>
      </c>
      <c r="I821" s="112"/>
      <c r="J821" s="96">
        <f>IF(I821,VLOOKUP(I821,libellés3[],2,),)</f>
        <v>0</v>
      </c>
      <c r="K821" s="96">
        <f>IF(I821,VLOOKUP(I821,libellés3[],3,),)</f>
        <v>0</v>
      </c>
      <c r="L821" s="128"/>
      <c r="M821" s="129"/>
      <c r="N821" s="99" t="str">
        <f t="shared" si="25"/>
        <v xml:space="preserve"> </v>
      </c>
      <c r="O821" s="150">
        <f>IF(I821,VLOOKUP(I821,libellés3[],4,),)</f>
        <v>0</v>
      </c>
      <c r="S821" s="53"/>
    </row>
    <row r="822" spans="2:19">
      <c r="B822" s="111"/>
      <c r="C822" s="94"/>
      <c r="D822" s="94"/>
      <c r="E822" s="94"/>
      <c r="F822" s="156"/>
      <c r="G822" s="155"/>
      <c r="H822" s="103">
        <f t="shared" si="26"/>
        <v>0</v>
      </c>
      <c r="I822" s="112"/>
      <c r="J822" s="96">
        <f>IF(I822,VLOOKUP(I822,libellés3[],2,),)</f>
        <v>0</v>
      </c>
      <c r="K822" s="96">
        <f>IF(I822,VLOOKUP(I822,libellés3[],3,),)</f>
        <v>0</v>
      </c>
      <c r="L822" s="128"/>
      <c r="M822" s="129"/>
      <c r="N822" s="99" t="str">
        <f t="shared" si="25"/>
        <v xml:space="preserve"> </v>
      </c>
      <c r="O822" s="150">
        <f>IF(I822,VLOOKUP(I822,libellés3[],4,),)</f>
        <v>0</v>
      </c>
      <c r="S822" s="53"/>
    </row>
    <row r="823" spans="2:19">
      <c r="B823" s="111"/>
      <c r="C823" s="94"/>
      <c r="D823" s="94"/>
      <c r="E823" s="94"/>
      <c r="F823" s="156"/>
      <c r="G823" s="155"/>
      <c r="H823" s="103">
        <f t="shared" si="26"/>
        <v>0</v>
      </c>
      <c r="I823" s="112"/>
      <c r="J823" s="96">
        <f>IF(I823,VLOOKUP(I823,libellés3[],2,),)</f>
        <v>0</v>
      </c>
      <c r="K823" s="96">
        <f>IF(I823,VLOOKUP(I823,libellés3[],3,),)</f>
        <v>0</v>
      </c>
      <c r="L823" s="128"/>
      <c r="M823" s="129"/>
      <c r="N823" s="99" t="str">
        <f t="shared" si="25"/>
        <v xml:space="preserve"> </v>
      </c>
      <c r="O823" s="150">
        <f>IF(I823,VLOOKUP(I823,libellés3[],4,),)</f>
        <v>0</v>
      </c>
      <c r="S823" s="53"/>
    </row>
    <row r="824" spans="2:19">
      <c r="B824" s="111"/>
      <c r="C824" s="94"/>
      <c r="D824" s="94"/>
      <c r="E824" s="94"/>
      <c r="F824" s="156"/>
      <c r="G824" s="155"/>
      <c r="H824" s="103">
        <f t="shared" si="26"/>
        <v>0</v>
      </c>
      <c r="I824" s="112"/>
      <c r="J824" s="96">
        <f>IF(I824,VLOOKUP(I824,libellés3[],2,),)</f>
        <v>0</v>
      </c>
      <c r="K824" s="96">
        <f>IF(I824,VLOOKUP(I824,libellés3[],3,),)</f>
        <v>0</v>
      </c>
      <c r="L824" s="128"/>
      <c r="M824" s="129"/>
      <c r="N824" s="99" t="str">
        <f t="shared" si="25"/>
        <v xml:space="preserve"> </v>
      </c>
      <c r="O824" s="150">
        <f>IF(I824,VLOOKUP(I824,libellés3[],4,),)</f>
        <v>0</v>
      </c>
      <c r="S824" s="53"/>
    </row>
    <row r="825" spans="2:19">
      <c r="B825" s="111"/>
      <c r="C825" s="94"/>
      <c r="D825" s="94"/>
      <c r="E825" s="94"/>
      <c r="F825" s="156"/>
      <c r="G825" s="155"/>
      <c r="H825" s="103">
        <f t="shared" si="26"/>
        <v>0</v>
      </c>
      <c r="I825" s="112"/>
      <c r="J825" s="96">
        <f>IF(I825,VLOOKUP(I825,libellés3[],2,),)</f>
        <v>0</v>
      </c>
      <c r="K825" s="96">
        <f>IF(I825,VLOOKUP(I825,libellés3[],3,),)</f>
        <v>0</v>
      </c>
      <c r="L825" s="128"/>
      <c r="M825" s="129"/>
      <c r="N825" s="99" t="str">
        <f t="shared" si="25"/>
        <v xml:space="preserve"> </v>
      </c>
      <c r="O825" s="150">
        <f>IF(I825,VLOOKUP(I825,libellés3[],4,),)</f>
        <v>0</v>
      </c>
      <c r="S825" s="53"/>
    </row>
    <row r="826" spans="2:19">
      <c r="B826" s="111"/>
      <c r="C826" s="94"/>
      <c r="D826" s="94"/>
      <c r="E826" s="94"/>
      <c r="F826" s="156"/>
      <c r="G826" s="155"/>
      <c r="H826" s="103">
        <f t="shared" si="26"/>
        <v>0</v>
      </c>
      <c r="I826" s="112"/>
      <c r="J826" s="96">
        <f>IF(I826,VLOOKUP(I826,libellés3[],2,),)</f>
        <v>0</v>
      </c>
      <c r="K826" s="96">
        <f>IF(I826,VLOOKUP(I826,libellés3[],3,),)</f>
        <v>0</v>
      </c>
      <c r="L826" s="128"/>
      <c r="M826" s="129"/>
      <c r="N826" s="99" t="str">
        <f t="shared" si="25"/>
        <v xml:space="preserve"> </v>
      </c>
      <c r="O826" s="150">
        <f>IF(I826,VLOOKUP(I826,libellés3[],4,),)</f>
        <v>0</v>
      </c>
      <c r="S826" s="53"/>
    </row>
    <row r="827" spans="2:19">
      <c r="B827" s="111"/>
      <c r="C827" s="94"/>
      <c r="D827" s="94"/>
      <c r="E827" s="94"/>
      <c r="F827" s="156"/>
      <c r="G827" s="155"/>
      <c r="H827" s="103">
        <f t="shared" si="26"/>
        <v>0</v>
      </c>
      <c r="I827" s="112"/>
      <c r="J827" s="96">
        <f>IF(I827,VLOOKUP(I827,libellés3[],2,),)</f>
        <v>0</v>
      </c>
      <c r="K827" s="96">
        <f>IF(I827,VLOOKUP(I827,libellés3[],3,),)</f>
        <v>0</v>
      </c>
      <c r="L827" s="128"/>
      <c r="M827" s="129"/>
      <c r="N827" s="99" t="str">
        <f t="shared" si="25"/>
        <v xml:space="preserve"> </v>
      </c>
      <c r="O827" s="150">
        <f>IF(I827,VLOOKUP(I827,libellés3[],4,),)</f>
        <v>0</v>
      </c>
      <c r="S827" s="53"/>
    </row>
    <row r="828" spans="2:19">
      <c r="B828" s="111"/>
      <c r="C828" s="94"/>
      <c r="D828" s="94"/>
      <c r="E828" s="94"/>
      <c r="F828" s="156"/>
      <c r="G828" s="155"/>
      <c r="H828" s="103">
        <f t="shared" si="26"/>
        <v>0</v>
      </c>
      <c r="I828" s="112"/>
      <c r="J828" s="96">
        <f>IF(I828,VLOOKUP(I828,libellés3[],2,),)</f>
        <v>0</v>
      </c>
      <c r="K828" s="96">
        <f>IF(I828,VLOOKUP(I828,libellés3[],3,),)</f>
        <v>0</v>
      </c>
      <c r="L828" s="128"/>
      <c r="M828" s="129"/>
      <c r="N828" s="99" t="str">
        <f t="shared" si="25"/>
        <v xml:space="preserve"> </v>
      </c>
      <c r="O828" s="150">
        <f>IF(I828,VLOOKUP(I828,libellés3[],4,),)</f>
        <v>0</v>
      </c>
      <c r="S828" s="53"/>
    </row>
    <row r="829" spans="2:19">
      <c r="B829" s="111"/>
      <c r="C829" s="94"/>
      <c r="D829" s="94"/>
      <c r="E829" s="94"/>
      <c r="F829" s="156"/>
      <c r="G829" s="155"/>
      <c r="H829" s="103">
        <f t="shared" si="26"/>
        <v>0</v>
      </c>
      <c r="I829" s="112"/>
      <c r="J829" s="96">
        <f>IF(I829,VLOOKUP(I829,libellés3[],2,),)</f>
        <v>0</v>
      </c>
      <c r="K829" s="96">
        <f>IF(I829,VLOOKUP(I829,libellés3[],3,),)</f>
        <v>0</v>
      </c>
      <c r="L829" s="128"/>
      <c r="M829" s="129"/>
      <c r="N829" s="99" t="str">
        <f t="shared" si="25"/>
        <v xml:space="preserve"> </v>
      </c>
      <c r="O829" s="150">
        <f>IF(I829,VLOOKUP(I829,libellés3[],4,),)</f>
        <v>0</v>
      </c>
      <c r="S829" s="53"/>
    </row>
    <row r="830" spans="2:19">
      <c r="B830" s="111"/>
      <c r="C830" s="94"/>
      <c r="D830" s="94"/>
      <c r="E830" s="94"/>
      <c r="F830" s="156"/>
      <c r="G830" s="155"/>
      <c r="H830" s="103">
        <f t="shared" si="26"/>
        <v>0</v>
      </c>
      <c r="I830" s="112"/>
      <c r="J830" s="96">
        <f>IF(I830,VLOOKUP(I830,libellés3[],2,),)</f>
        <v>0</v>
      </c>
      <c r="K830" s="96">
        <f>IF(I830,VLOOKUP(I830,libellés3[],3,),)</f>
        <v>0</v>
      </c>
      <c r="L830" s="128"/>
      <c r="M830" s="129"/>
      <c r="N830" s="99" t="str">
        <f t="shared" si="25"/>
        <v xml:space="preserve"> </v>
      </c>
      <c r="O830" s="150">
        <f>IF(I830,VLOOKUP(I830,libellés3[],4,),)</f>
        <v>0</v>
      </c>
      <c r="S830" s="53"/>
    </row>
    <row r="831" spans="2:19">
      <c r="B831" s="111"/>
      <c r="C831" s="94"/>
      <c r="D831" s="94"/>
      <c r="E831" s="94"/>
      <c r="F831" s="156"/>
      <c r="G831" s="155"/>
      <c r="H831" s="103">
        <f t="shared" si="26"/>
        <v>0</v>
      </c>
      <c r="I831" s="112"/>
      <c r="J831" s="96">
        <f>IF(I831,VLOOKUP(I831,libellés3[],2,),)</f>
        <v>0</v>
      </c>
      <c r="K831" s="96">
        <f>IF(I831,VLOOKUP(I831,libellés3[],3,),)</f>
        <v>0</v>
      </c>
      <c r="L831" s="128"/>
      <c r="M831" s="129"/>
      <c r="N831" s="99" t="str">
        <f t="shared" si="25"/>
        <v xml:space="preserve"> </v>
      </c>
      <c r="O831" s="150">
        <f>IF(I831,VLOOKUP(I831,libellés3[],4,),)</f>
        <v>0</v>
      </c>
      <c r="S831" s="53"/>
    </row>
    <row r="832" spans="2:19">
      <c r="B832" s="111"/>
      <c r="C832" s="94"/>
      <c r="D832" s="94"/>
      <c r="E832" s="94"/>
      <c r="F832" s="156"/>
      <c r="G832" s="155"/>
      <c r="H832" s="103">
        <f t="shared" si="26"/>
        <v>0</v>
      </c>
      <c r="I832" s="112"/>
      <c r="J832" s="96">
        <f>IF(I832,VLOOKUP(I832,libellés3[],2,),)</f>
        <v>0</v>
      </c>
      <c r="K832" s="96">
        <f>IF(I832,VLOOKUP(I832,libellés3[],3,),)</f>
        <v>0</v>
      </c>
      <c r="L832" s="128"/>
      <c r="M832" s="129"/>
      <c r="N832" s="99" t="str">
        <f t="shared" si="25"/>
        <v xml:space="preserve"> </v>
      </c>
      <c r="O832" s="150">
        <f>IF(I832,VLOOKUP(I832,libellés3[],4,),)</f>
        <v>0</v>
      </c>
      <c r="S832" s="53"/>
    </row>
    <row r="833" spans="2:19">
      <c r="B833" s="111"/>
      <c r="C833" s="94"/>
      <c r="D833" s="94"/>
      <c r="E833" s="94"/>
      <c r="F833" s="156"/>
      <c r="G833" s="155"/>
      <c r="H833" s="103">
        <f t="shared" si="26"/>
        <v>0</v>
      </c>
      <c r="I833" s="112"/>
      <c r="J833" s="96">
        <f>IF(I833,VLOOKUP(I833,libellés3[],2,),)</f>
        <v>0</v>
      </c>
      <c r="K833" s="96">
        <f>IF(I833,VLOOKUP(I833,libellés3[],3,),)</f>
        <v>0</v>
      </c>
      <c r="L833" s="128"/>
      <c r="M833" s="129"/>
      <c r="N833" s="99" t="str">
        <f t="shared" si="25"/>
        <v xml:space="preserve"> </v>
      </c>
      <c r="O833" s="150">
        <f>IF(I833,VLOOKUP(I833,libellés3[],4,),)</f>
        <v>0</v>
      </c>
      <c r="S833" s="53"/>
    </row>
    <row r="834" spans="2:19">
      <c r="B834" s="111"/>
      <c r="C834" s="94"/>
      <c r="D834" s="94"/>
      <c r="E834" s="94"/>
      <c r="F834" s="156"/>
      <c r="G834" s="155"/>
      <c r="H834" s="103">
        <f t="shared" si="26"/>
        <v>0</v>
      </c>
      <c r="I834" s="112"/>
      <c r="J834" s="96">
        <f>IF(I834,VLOOKUP(I834,libellés3[],2,),)</f>
        <v>0</v>
      </c>
      <c r="K834" s="96">
        <f>IF(I834,VLOOKUP(I834,libellés3[],3,),)</f>
        <v>0</v>
      </c>
      <c r="L834" s="128"/>
      <c r="M834" s="129"/>
      <c r="N834" s="99" t="str">
        <f t="shared" si="25"/>
        <v xml:space="preserve"> </v>
      </c>
      <c r="O834" s="150">
        <f>IF(I834,VLOOKUP(I834,libellés3[],4,),)</f>
        <v>0</v>
      </c>
      <c r="S834" s="53"/>
    </row>
    <row r="835" spans="2:19">
      <c r="B835" s="111"/>
      <c r="C835" s="94"/>
      <c r="D835" s="94"/>
      <c r="E835" s="94"/>
      <c r="F835" s="156"/>
      <c r="G835" s="155"/>
      <c r="H835" s="103">
        <f t="shared" si="26"/>
        <v>0</v>
      </c>
      <c r="I835" s="112"/>
      <c r="J835" s="96">
        <f>IF(I835,VLOOKUP(I835,libellés3[],2,),)</f>
        <v>0</v>
      </c>
      <c r="K835" s="96">
        <f>IF(I835,VLOOKUP(I835,libellés3[],3,),)</f>
        <v>0</v>
      </c>
      <c r="L835" s="128"/>
      <c r="M835" s="129"/>
      <c r="N835" s="99" t="str">
        <f t="shared" si="25"/>
        <v xml:space="preserve"> </v>
      </c>
      <c r="O835" s="150">
        <f>IF(I835,VLOOKUP(I835,libellés3[],4,),)</f>
        <v>0</v>
      </c>
      <c r="S835" s="53"/>
    </row>
    <row r="836" spans="2:19">
      <c r="B836" s="111"/>
      <c r="C836" s="94"/>
      <c r="D836" s="94"/>
      <c r="E836" s="94"/>
      <c r="F836" s="156"/>
      <c r="G836" s="155"/>
      <c r="H836" s="103">
        <f t="shared" si="26"/>
        <v>0</v>
      </c>
      <c r="I836" s="112"/>
      <c r="J836" s="96">
        <f>IF(I836,VLOOKUP(I836,libellés3[],2,),)</f>
        <v>0</v>
      </c>
      <c r="K836" s="96">
        <f>IF(I836,VLOOKUP(I836,libellés3[],3,),)</f>
        <v>0</v>
      </c>
      <c r="L836" s="128"/>
      <c r="M836" s="129"/>
      <c r="N836" s="99" t="str">
        <f t="shared" si="25"/>
        <v xml:space="preserve"> </v>
      </c>
      <c r="O836" s="150">
        <f>IF(I836,VLOOKUP(I836,libellés3[],4,),)</f>
        <v>0</v>
      </c>
      <c r="S836" s="53"/>
    </row>
    <row r="837" spans="2:19">
      <c r="B837" s="111"/>
      <c r="C837" s="94"/>
      <c r="D837" s="94"/>
      <c r="E837" s="94"/>
      <c r="F837" s="156"/>
      <c r="G837" s="155"/>
      <c r="H837" s="103">
        <f t="shared" si="26"/>
        <v>0</v>
      </c>
      <c r="I837" s="112"/>
      <c r="J837" s="96">
        <f>IF(I837,VLOOKUP(I837,libellés3[],2,),)</f>
        <v>0</v>
      </c>
      <c r="K837" s="96">
        <f>IF(I837,VLOOKUP(I837,libellés3[],3,),)</f>
        <v>0</v>
      </c>
      <c r="L837" s="128"/>
      <c r="M837" s="129"/>
      <c r="N837" s="99" t="str">
        <f t="shared" si="25"/>
        <v xml:space="preserve"> </v>
      </c>
      <c r="O837" s="150">
        <f>IF(I837,VLOOKUP(I837,libellés3[],4,),)</f>
        <v>0</v>
      </c>
      <c r="S837" s="53"/>
    </row>
    <row r="838" spans="2:19">
      <c r="B838" s="111"/>
      <c r="C838" s="94"/>
      <c r="D838" s="94"/>
      <c r="E838" s="94"/>
      <c r="F838" s="156"/>
      <c r="G838" s="155"/>
      <c r="H838" s="103">
        <f t="shared" si="26"/>
        <v>0</v>
      </c>
      <c r="I838" s="112"/>
      <c r="J838" s="96">
        <f>IF(I838,VLOOKUP(I838,libellés3[],2,),)</f>
        <v>0</v>
      </c>
      <c r="K838" s="96">
        <f>IF(I838,VLOOKUP(I838,libellés3[],3,),)</f>
        <v>0</v>
      </c>
      <c r="L838" s="128"/>
      <c r="M838" s="129"/>
      <c r="N838" s="99" t="str">
        <f t="shared" si="25"/>
        <v xml:space="preserve"> </v>
      </c>
      <c r="O838" s="150">
        <f>IF(I838,VLOOKUP(I838,libellés3[],4,),)</f>
        <v>0</v>
      </c>
      <c r="S838" s="53"/>
    </row>
    <row r="839" spans="2:19">
      <c r="B839" s="111"/>
      <c r="C839" s="94"/>
      <c r="D839" s="94"/>
      <c r="E839" s="94"/>
      <c r="F839" s="156"/>
      <c r="G839" s="155"/>
      <c r="H839" s="103">
        <f t="shared" si="26"/>
        <v>0</v>
      </c>
      <c r="I839" s="112"/>
      <c r="J839" s="96">
        <f>IF(I839,VLOOKUP(I839,libellés3[],2,),)</f>
        <v>0</v>
      </c>
      <c r="K839" s="96">
        <f>IF(I839,VLOOKUP(I839,libellés3[],3,),)</f>
        <v>0</v>
      </c>
      <c r="L839" s="128"/>
      <c r="M839" s="129"/>
      <c r="N839" s="99" t="str">
        <f t="shared" si="25"/>
        <v xml:space="preserve"> </v>
      </c>
      <c r="O839" s="150">
        <f>IF(I839,VLOOKUP(I839,libellés3[],4,),)</f>
        <v>0</v>
      </c>
      <c r="S839" s="53"/>
    </row>
    <row r="840" spans="2:19">
      <c r="B840" s="111"/>
      <c r="C840" s="94"/>
      <c r="D840" s="94"/>
      <c r="E840" s="94"/>
      <c r="F840" s="156"/>
      <c r="G840" s="155"/>
      <c r="H840" s="103">
        <f t="shared" si="26"/>
        <v>0</v>
      </c>
      <c r="I840" s="112"/>
      <c r="J840" s="96">
        <f>IF(I840,VLOOKUP(I840,libellés3[],2,),)</f>
        <v>0</v>
      </c>
      <c r="K840" s="96">
        <f>IF(I840,VLOOKUP(I840,libellés3[],3,),)</f>
        <v>0</v>
      </c>
      <c r="L840" s="128"/>
      <c r="M840" s="129"/>
      <c r="N840" s="99" t="str">
        <f t="shared" si="25"/>
        <v xml:space="preserve"> </v>
      </c>
      <c r="O840" s="150">
        <f>IF(I840,VLOOKUP(I840,libellés3[],4,),)</f>
        <v>0</v>
      </c>
      <c r="S840" s="53"/>
    </row>
    <row r="841" spans="2:19">
      <c r="B841" s="111"/>
      <c r="C841" s="94"/>
      <c r="D841" s="94"/>
      <c r="E841" s="94"/>
      <c r="F841" s="156"/>
      <c r="G841" s="155"/>
      <c r="H841" s="103">
        <f t="shared" si="26"/>
        <v>0</v>
      </c>
      <c r="I841" s="112"/>
      <c r="J841" s="96">
        <f>IF(I841,VLOOKUP(I841,libellés3[],2,),)</f>
        <v>0</v>
      </c>
      <c r="K841" s="96">
        <f>IF(I841,VLOOKUP(I841,libellés3[],3,),)</f>
        <v>0</v>
      </c>
      <c r="L841" s="128"/>
      <c r="M841" s="129"/>
      <c r="N841" s="99" t="str">
        <f t="shared" si="25"/>
        <v xml:space="preserve"> </v>
      </c>
      <c r="O841" s="150">
        <f>IF(I841,VLOOKUP(I841,libellés3[],4,),)</f>
        <v>0</v>
      </c>
      <c r="S841" s="53"/>
    </row>
    <row r="842" spans="2:19">
      <c r="B842" s="111"/>
      <c r="C842" s="94"/>
      <c r="D842" s="94"/>
      <c r="E842" s="94"/>
      <c r="F842" s="156"/>
      <c r="G842" s="155"/>
      <c r="H842" s="103">
        <f t="shared" si="26"/>
        <v>0</v>
      </c>
      <c r="I842" s="112"/>
      <c r="J842" s="96">
        <f>IF(I842,VLOOKUP(I842,libellés3[],2,),)</f>
        <v>0</v>
      </c>
      <c r="K842" s="96">
        <f>IF(I842,VLOOKUP(I842,libellés3[],3,),)</f>
        <v>0</v>
      </c>
      <c r="L842" s="128"/>
      <c r="M842" s="129"/>
      <c r="N842" s="99" t="str">
        <f t="shared" si="25"/>
        <v xml:space="preserve"> </v>
      </c>
      <c r="O842" s="150">
        <f>IF(I842,VLOOKUP(I842,libellés3[],4,),)</f>
        <v>0</v>
      </c>
      <c r="S842" s="53"/>
    </row>
    <row r="843" spans="2:19">
      <c r="B843" s="111"/>
      <c r="C843" s="94"/>
      <c r="D843" s="94"/>
      <c r="E843" s="94"/>
      <c r="F843" s="156"/>
      <c r="G843" s="155"/>
      <c r="H843" s="103">
        <f t="shared" si="26"/>
        <v>0</v>
      </c>
      <c r="I843" s="112"/>
      <c r="J843" s="96">
        <f>IF(I843,VLOOKUP(I843,libellés3[],2,),)</f>
        <v>0</v>
      </c>
      <c r="K843" s="96">
        <f>IF(I843,VLOOKUP(I843,libellés3[],3,),)</f>
        <v>0</v>
      </c>
      <c r="L843" s="128"/>
      <c r="M843" s="129"/>
      <c r="N843" s="99" t="str">
        <f t="shared" si="25"/>
        <v xml:space="preserve"> </v>
      </c>
      <c r="O843" s="150">
        <f>IF(I843,VLOOKUP(I843,libellés3[],4,),)</f>
        <v>0</v>
      </c>
      <c r="S843" s="53"/>
    </row>
    <row r="844" spans="2:19">
      <c r="B844" s="111"/>
      <c r="C844" s="94"/>
      <c r="D844" s="94"/>
      <c r="E844" s="94"/>
      <c r="F844" s="156"/>
      <c r="G844" s="155"/>
      <c r="H844" s="103">
        <f t="shared" si="26"/>
        <v>0</v>
      </c>
      <c r="I844" s="112"/>
      <c r="J844" s="96">
        <f>IF(I844,VLOOKUP(I844,libellés3[],2,),)</f>
        <v>0</v>
      </c>
      <c r="K844" s="96">
        <f>IF(I844,VLOOKUP(I844,libellés3[],3,),)</f>
        <v>0</v>
      </c>
      <c r="L844" s="128"/>
      <c r="M844" s="129"/>
      <c r="N844" s="99" t="str">
        <f t="shared" si="25"/>
        <v xml:space="preserve"> </v>
      </c>
      <c r="O844" s="150">
        <f>IF(I844,VLOOKUP(I844,libellés3[],4,),)</f>
        <v>0</v>
      </c>
      <c r="S844" s="53"/>
    </row>
    <row r="845" spans="2:19">
      <c r="B845" s="111"/>
      <c r="C845" s="94"/>
      <c r="D845" s="94"/>
      <c r="E845" s="94"/>
      <c r="F845" s="156"/>
      <c r="G845" s="155"/>
      <c r="H845" s="103">
        <f t="shared" si="26"/>
        <v>0</v>
      </c>
      <c r="I845" s="112"/>
      <c r="J845" s="96">
        <f>IF(I845,VLOOKUP(I845,libellés3[],2,),)</f>
        <v>0</v>
      </c>
      <c r="K845" s="96">
        <f>IF(I845,VLOOKUP(I845,libellés3[],3,),)</f>
        <v>0</v>
      </c>
      <c r="L845" s="128"/>
      <c r="M845" s="129"/>
      <c r="N845" s="99" t="str">
        <f t="shared" si="25"/>
        <v xml:space="preserve"> </v>
      </c>
      <c r="O845" s="150">
        <f>IF(I845,VLOOKUP(I845,libellés3[],4,),)</f>
        <v>0</v>
      </c>
      <c r="S845" s="53"/>
    </row>
    <row r="846" spans="2:19">
      <c r="B846" s="111"/>
      <c r="C846" s="94"/>
      <c r="D846" s="94"/>
      <c r="E846" s="94"/>
      <c r="F846" s="156"/>
      <c r="G846" s="155"/>
      <c r="H846" s="103">
        <f t="shared" si="26"/>
        <v>0</v>
      </c>
      <c r="I846" s="112"/>
      <c r="J846" s="96">
        <f>IF(I846,VLOOKUP(I846,libellés3[],2,),)</f>
        <v>0</v>
      </c>
      <c r="K846" s="96">
        <f>IF(I846,VLOOKUP(I846,libellés3[],3,),)</f>
        <v>0</v>
      </c>
      <c r="L846" s="128"/>
      <c r="M846" s="129"/>
      <c r="N846" s="99" t="str">
        <f t="shared" si="25"/>
        <v xml:space="preserve"> </v>
      </c>
      <c r="O846" s="150">
        <f>IF(I846,VLOOKUP(I846,libellés3[],4,),)</f>
        <v>0</v>
      </c>
      <c r="S846" s="53"/>
    </row>
    <row r="847" spans="2:19">
      <c r="B847" s="111"/>
      <c r="C847" s="94"/>
      <c r="D847" s="94"/>
      <c r="E847" s="94"/>
      <c r="F847" s="156"/>
      <c r="G847" s="155"/>
      <c r="H847" s="103">
        <f t="shared" si="26"/>
        <v>0</v>
      </c>
      <c r="I847" s="112"/>
      <c r="J847" s="96">
        <f>IF(I847,VLOOKUP(I847,libellés3[],2,),)</f>
        <v>0</v>
      </c>
      <c r="K847" s="96">
        <f>IF(I847,VLOOKUP(I847,libellés3[],3,),)</f>
        <v>0</v>
      </c>
      <c r="L847" s="128"/>
      <c r="M847" s="129"/>
      <c r="N847" s="99" t="str">
        <f t="shared" si="25"/>
        <v xml:space="preserve"> </v>
      </c>
      <c r="O847" s="150">
        <f>IF(I847,VLOOKUP(I847,libellés3[],4,),)</f>
        <v>0</v>
      </c>
      <c r="S847" s="53"/>
    </row>
    <row r="848" spans="2:19">
      <c r="B848" s="111"/>
      <c r="C848" s="94"/>
      <c r="D848" s="94"/>
      <c r="E848" s="94"/>
      <c r="F848" s="156"/>
      <c r="G848" s="155"/>
      <c r="H848" s="103">
        <f t="shared" si="26"/>
        <v>0</v>
      </c>
      <c r="I848" s="112"/>
      <c r="J848" s="96">
        <f>IF(I848,VLOOKUP(I848,libellés3[],2,),)</f>
        <v>0</v>
      </c>
      <c r="K848" s="96">
        <f>IF(I848,VLOOKUP(I848,libellés3[],3,),)</f>
        <v>0</v>
      </c>
      <c r="L848" s="128"/>
      <c r="M848" s="129"/>
      <c r="N848" s="99" t="str">
        <f t="shared" si="25"/>
        <v xml:space="preserve"> </v>
      </c>
      <c r="O848" s="150">
        <f>IF(I848,VLOOKUP(I848,libellés3[],4,),)</f>
        <v>0</v>
      </c>
      <c r="S848" s="53"/>
    </row>
    <row r="849" spans="2:19">
      <c r="B849" s="111"/>
      <c r="C849" s="94"/>
      <c r="D849" s="94"/>
      <c r="E849" s="94"/>
      <c r="F849" s="156"/>
      <c r="G849" s="155"/>
      <c r="H849" s="103">
        <f t="shared" si="26"/>
        <v>0</v>
      </c>
      <c r="I849" s="112"/>
      <c r="J849" s="96">
        <f>IF(I849,VLOOKUP(I849,libellés3[],2,),)</f>
        <v>0</v>
      </c>
      <c r="K849" s="96">
        <f>IF(I849,VLOOKUP(I849,libellés3[],3,),)</f>
        <v>0</v>
      </c>
      <c r="L849" s="128"/>
      <c r="M849" s="129"/>
      <c r="N849" s="99" t="str">
        <f t="shared" si="25"/>
        <v xml:space="preserve"> </v>
      </c>
      <c r="O849" s="150">
        <f>IF(I849,VLOOKUP(I849,libellés3[],4,),)</f>
        <v>0</v>
      </c>
      <c r="S849" s="53"/>
    </row>
    <row r="850" spans="2:19">
      <c r="B850" s="111"/>
      <c r="C850" s="94"/>
      <c r="D850" s="94"/>
      <c r="E850" s="94"/>
      <c r="F850" s="156"/>
      <c r="G850" s="155"/>
      <c r="H850" s="103">
        <f t="shared" si="26"/>
        <v>0</v>
      </c>
      <c r="I850" s="112"/>
      <c r="J850" s="96">
        <f>IF(I850,VLOOKUP(I850,libellés3[],2,),)</f>
        <v>0</v>
      </c>
      <c r="K850" s="96">
        <f>IF(I850,VLOOKUP(I850,libellés3[],3,),)</f>
        <v>0</v>
      </c>
      <c r="L850" s="128"/>
      <c r="M850" s="129"/>
      <c r="N850" s="99" t="str">
        <f t="shared" si="25"/>
        <v xml:space="preserve"> </v>
      </c>
      <c r="O850" s="150">
        <f>IF(I850,VLOOKUP(I850,libellés3[],4,),)</f>
        <v>0</v>
      </c>
      <c r="S850" s="53"/>
    </row>
    <row r="851" spans="2:19">
      <c r="B851" s="111"/>
      <c r="C851" s="94"/>
      <c r="D851" s="94"/>
      <c r="E851" s="94"/>
      <c r="F851" s="156"/>
      <c r="G851" s="155"/>
      <c r="H851" s="103">
        <f t="shared" si="26"/>
        <v>0</v>
      </c>
      <c r="I851" s="112"/>
      <c r="J851" s="96">
        <f>IF(I851,VLOOKUP(I851,libellés3[],2,),)</f>
        <v>0</v>
      </c>
      <c r="K851" s="96">
        <f>IF(I851,VLOOKUP(I851,libellés3[],3,),)</f>
        <v>0</v>
      </c>
      <c r="L851" s="128"/>
      <c r="M851" s="129"/>
      <c r="N851" s="99" t="str">
        <f t="shared" si="25"/>
        <v xml:space="preserve"> </v>
      </c>
      <c r="O851" s="150">
        <f>IF(I851,VLOOKUP(I851,libellés3[],4,),)</f>
        <v>0</v>
      </c>
      <c r="S851" s="53"/>
    </row>
    <row r="852" spans="2:19">
      <c r="B852" s="111"/>
      <c r="C852" s="94"/>
      <c r="D852" s="94"/>
      <c r="E852" s="94"/>
      <c r="F852" s="156"/>
      <c r="G852" s="155"/>
      <c r="H852" s="103">
        <f t="shared" si="26"/>
        <v>0</v>
      </c>
      <c r="I852" s="112"/>
      <c r="J852" s="96">
        <f>IF(I852,VLOOKUP(I852,libellés3[],2,),)</f>
        <v>0</v>
      </c>
      <c r="K852" s="96">
        <f>IF(I852,VLOOKUP(I852,libellés3[],3,),)</f>
        <v>0</v>
      </c>
      <c r="L852" s="128"/>
      <c r="M852" s="129"/>
      <c r="N852" s="99" t="str">
        <f t="shared" ref="N852:N915" si="27">IF(B852=0," ",+N851+L852-M852)</f>
        <v xml:space="preserve"> </v>
      </c>
      <c r="O852" s="150">
        <f>IF(I852,VLOOKUP(I852,libellés3[],4,),)</f>
        <v>0</v>
      </c>
      <c r="S852" s="53"/>
    </row>
    <row r="853" spans="2:19">
      <c r="B853" s="111"/>
      <c r="C853" s="94"/>
      <c r="D853" s="94"/>
      <c r="E853" s="94"/>
      <c r="F853" s="156"/>
      <c r="G853" s="155"/>
      <c r="H853" s="103">
        <f t="shared" si="26"/>
        <v>0</v>
      </c>
      <c r="I853" s="112"/>
      <c r="J853" s="96">
        <f>IF(I853,VLOOKUP(I853,libellés3[],2,),)</f>
        <v>0</v>
      </c>
      <c r="K853" s="96">
        <f>IF(I853,VLOOKUP(I853,libellés3[],3,),)</f>
        <v>0</v>
      </c>
      <c r="L853" s="128"/>
      <c r="M853" s="129"/>
      <c r="N853" s="99" t="str">
        <f t="shared" si="27"/>
        <v xml:space="preserve"> </v>
      </c>
      <c r="O853" s="150">
        <f>IF(I853,VLOOKUP(I853,libellés3[],4,),)</f>
        <v>0</v>
      </c>
      <c r="S853" s="53"/>
    </row>
    <row r="854" spans="2:19">
      <c r="B854" s="111"/>
      <c r="C854" s="94"/>
      <c r="D854" s="94"/>
      <c r="E854" s="94"/>
      <c r="F854" s="156"/>
      <c r="G854" s="155"/>
      <c r="H854" s="103">
        <f t="shared" ref="H854:H917" si="28">IF(B854,H853+1,)</f>
        <v>0</v>
      </c>
      <c r="I854" s="112"/>
      <c r="J854" s="96">
        <f>IF(I854,VLOOKUP(I854,libellés3[],2,),)</f>
        <v>0</v>
      </c>
      <c r="K854" s="96">
        <f>IF(I854,VLOOKUP(I854,libellés3[],3,),)</f>
        <v>0</v>
      </c>
      <c r="L854" s="128"/>
      <c r="M854" s="129"/>
      <c r="N854" s="99" t="str">
        <f t="shared" si="27"/>
        <v xml:space="preserve"> </v>
      </c>
      <c r="O854" s="150">
        <f>IF(I854,VLOOKUP(I854,libellés3[],4,),)</f>
        <v>0</v>
      </c>
      <c r="S854" s="53"/>
    </row>
    <row r="855" spans="2:19">
      <c r="B855" s="111"/>
      <c r="C855" s="94"/>
      <c r="D855" s="94"/>
      <c r="E855" s="94"/>
      <c r="F855" s="156"/>
      <c r="G855" s="155"/>
      <c r="H855" s="103">
        <f t="shared" si="28"/>
        <v>0</v>
      </c>
      <c r="I855" s="112"/>
      <c r="J855" s="96">
        <f>IF(I855,VLOOKUP(I855,libellés3[],2,),)</f>
        <v>0</v>
      </c>
      <c r="K855" s="96">
        <f>IF(I855,VLOOKUP(I855,libellés3[],3,),)</f>
        <v>0</v>
      </c>
      <c r="L855" s="128"/>
      <c r="M855" s="129"/>
      <c r="N855" s="99" t="str">
        <f t="shared" si="27"/>
        <v xml:space="preserve"> </v>
      </c>
      <c r="O855" s="150">
        <f>IF(I855,VLOOKUP(I855,libellés3[],4,),)</f>
        <v>0</v>
      </c>
      <c r="S855" s="53"/>
    </row>
    <row r="856" spans="2:19">
      <c r="B856" s="111"/>
      <c r="C856" s="94"/>
      <c r="D856" s="94"/>
      <c r="E856" s="94"/>
      <c r="F856" s="156"/>
      <c r="G856" s="155"/>
      <c r="H856" s="103">
        <f t="shared" si="28"/>
        <v>0</v>
      </c>
      <c r="I856" s="112"/>
      <c r="J856" s="96">
        <f>IF(I856,VLOOKUP(I856,libellés3[],2,),)</f>
        <v>0</v>
      </c>
      <c r="K856" s="96">
        <f>IF(I856,VLOOKUP(I856,libellés3[],3,),)</f>
        <v>0</v>
      </c>
      <c r="L856" s="128"/>
      <c r="M856" s="129"/>
      <c r="N856" s="99" t="str">
        <f t="shared" si="27"/>
        <v xml:space="preserve"> </v>
      </c>
      <c r="O856" s="150">
        <f>IF(I856,VLOOKUP(I856,libellés3[],4,),)</f>
        <v>0</v>
      </c>
      <c r="S856" s="53"/>
    </row>
    <row r="857" spans="2:19">
      <c r="B857" s="111"/>
      <c r="C857" s="94"/>
      <c r="D857" s="94"/>
      <c r="E857" s="94"/>
      <c r="F857" s="156"/>
      <c r="G857" s="155"/>
      <c r="H857" s="103">
        <f t="shared" si="28"/>
        <v>0</v>
      </c>
      <c r="I857" s="112"/>
      <c r="J857" s="96">
        <f>IF(I857,VLOOKUP(I857,libellés3[],2,),)</f>
        <v>0</v>
      </c>
      <c r="K857" s="96">
        <f>IF(I857,VLOOKUP(I857,libellés3[],3,),)</f>
        <v>0</v>
      </c>
      <c r="L857" s="128"/>
      <c r="M857" s="129"/>
      <c r="N857" s="99" t="str">
        <f t="shared" si="27"/>
        <v xml:space="preserve"> </v>
      </c>
      <c r="O857" s="150">
        <f>IF(I857,VLOOKUP(I857,libellés3[],4,),)</f>
        <v>0</v>
      </c>
      <c r="S857" s="53"/>
    </row>
    <row r="858" spans="2:19">
      <c r="B858" s="111"/>
      <c r="C858" s="94"/>
      <c r="D858" s="94"/>
      <c r="E858" s="94"/>
      <c r="F858" s="156"/>
      <c r="G858" s="155"/>
      <c r="H858" s="103">
        <f t="shared" si="28"/>
        <v>0</v>
      </c>
      <c r="I858" s="112"/>
      <c r="J858" s="96">
        <f>IF(I858,VLOOKUP(I858,libellés3[],2,),)</f>
        <v>0</v>
      </c>
      <c r="K858" s="96">
        <f>IF(I858,VLOOKUP(I858,libellés3[],3,),)</f>
        <v>0</v>
      </c>
      <c r="L858" s="128"/>
      <c r="M858" s="129"/>
      <c r="N858" s="99" t="str">
        <f t="shared" si="27"/>
        <v xml:space="preserve"> </v>
      </c>
      <c r="O858" s="150">
        <f>IF(I858,VLOOKUP(I858,libellés3[],4,),)</f>
        <v>0</v>
      </c>
      <c r="S858" s="53"/>
    </row>
    <row r="859" spans="2:19">
      <c r="B859" s="111"/>
      <c r="C859" s="94"/>
      <c r="D859" s="94"/>
      <c r="E859" s="94"/>
      <c r="F859" s="156"/>
      <c r="G859" s="155"/>
      <c r="H859" s="103">
        <f t="shared" si="28"/>
        <v>0</v>
      </c>
      <c r="I859" s="112"/>
      <c r="J859" s="96">
        <f>IF(I859,VLOOKUP(I859,libellés3[],2,),)</f>
        <v>0</v>
      </c>
      <c r="K859" s="96">
        <f>IF(I859,VLOOKUP(I859,libellés3[],3,),)</f>
        <v>0</v>
      </c>
      <c r="L859" s="128"/>
      <c r="M859" s="129"/>
      <c r="N859" s="99" t="str">
        <f t="shared" si="27"/>
        <v xml:space="preserve"> </v>
      </c>
      <c r="O859" s="150">
        <f>IF(I859,VLOOKUP(I859,libellés3[],4,),)</f>
        <v>0</v>
      </c>
      <c r="S859" s="53"/>
    </row>
    <row r="860" spans="2:19">
      <c r="B860" s="111"/>
      <c r="C860" s="94"/>
      <c r="D860" s="94"/>
      <c r="E860" s="94"/>
      <c r="F860" s="156"/>
      <c r="G860" s="155"/>
      <c r="H860" s="103">
        <f t="shared" si="28"/>
        <v>0</v>
      </c>
      <c r="I860" s="112"/>
      <c r="J860" s="96">
        <f>IF(I860,VLOOKUP(I860,libellés3[],2,),)</f>
        <v>0</v>
      </c>
      <c r="K860" s="96">
        <f>IF(I860,VLOOKUP(I860,libellés3[],3,),)</f>
        <v>0</v>
      </c>
      <c r="L860" s="128"/>
      <c r="M860" s="129"/>
      <c r="N860" s="99" t="str">
        <f t="shared" si="27"/>
        <v xml:space="preserve"> </v>
      </c>
      <c r="O860" s="150">
        <f>IF(I860,VLOOKUP(I860,libellés3[],4,),)</f>
        <v>0</v>
      </c>
      <c r="S860" s="53"/>
    </row>
    <row r="861" spans="2:19">
      <c r="B861" s="111"/>
      <c r="C861" s="94"/>
      <c r="D861" s="94"/>
      <c r="E861" s="94"/>
      <c r="F861" s="156"/>
      <c r="G861" s="155"/>
      <c r="H861" s="103">
        <f t="shared" si="28"/>
        <v>0</v>
      </c>
      <c r="I861" s="112"/>
      <c r="J861" s="96">
        <f>IF(I861,VLOOKUP(I861,libellés3[],2,),)</f>
        <v>0</v>
      </c>
      <c r="K861" s="96">
        <f>IF(I861,VLOOKUP(I861,libellés3[],3,),)</f>
        <v>0</v>
      </c>
      <c r="L861" s="128"/>
      <c r="M861" s="129"/>
      <c r="N861" s="99" t="str">
        <f t="shared" si="27"/>
        <v xml:space="preserve"> </v>
      </c>
      <c r="O861" s="150">
        <f>IF(I861,VLOOKUP(I861,libellés3[],4,),)</f>
        <v>0</v>
      </c>
      <c r="S861" s="53"/>
    </row>
    <row r="862" spans="2:19">
      <c r="B862" s="111"/>
      <c r="C862" s="94"/>
      <c r="D862" s="94"/>
      <c r="E862" s="94"/>
      <c r="F862" s="156"/>
      <c r="G862" s="155"/>
      <c r="H862" s="103">
        <f t="shared" si="28"/>
        <v>0</v>
      </c>
      <c r="I862" s="112"/>
      <c r="J862" s="96">
        <f>IF(I862,VLOOKUP(I862,libellés3[],2,),)</f>
        <v>0</v>
      </c>
      <c r="K862" s="96">
        <f>IF(I862,VLOOKUP(I862,libellés3[],3,),)</f>
        <v>0</v>
      </c>
      <c r="L862" s="128"/>
      <c r="M862" s="129"/>
      <c r="N862" s="99" t="str">
        <f t="shared" si="27"/>
        <v xml:space="preserve"> </v>
      </c>
      <c r="O862" s="150">
        <f>IF(I862,VLOOKUP(I862,libellés3[],4,),)</f>
        <v>0</v>
      </c>
      <c r="S862" s="53"/>
    </row>
    <row r="863" spans="2:19">
      <c r="B863" s="111"/>
      <c r="C863" s="94"/>
      <c r="D863" s="94"/>
      <c r="E863" s="94"/>
      <c r="F863" s="156"/>
      <c r="G863" s="155"/>
      <c r="H863" s="103">
        <f t="shared" si="28"/>
        <v>0</v>
      </c>
      <c r="I863" s="112"/>
      <c r="J863" s="96">
        <f>IF(I863,VLOOKUP(I863,libellés3[],2,),)</f>
        <v>0</v>
      </c>
      <c r="K863" s="96">
        <f>IF(I863,VLOOKUP(I863,libellés3[],3,),)</f>
        <v>0</v>
      </c>
      <c r="L863" s="128"/>
      <c r="M863" s="129"/>
      <c r="N863" s="99" t="str">
        <f t="shared" si="27"/>
        <v xml:space="preserve"> </v>
      </c>
      <c r="O863" s="150">
        <f>IF(I863,VLOOKUP(I863,libellés3[],4,),)</f>
        <v>0</v>
      </c>
      <c r="S863" s="53"/>
    </row>
    <row r="864" spans="2:19">
      <c r="B864" s="111"/>
      <c r="C864" s="94"/>
      <c r="D864" s="94"/>
      <c r="E864" s="94"/>
      <c r="F864" s="156"/>
      <c r="G864" s="155"/>
      <c r="H864" s="103">
        <f t="shared" si="28"/>
        <v>0</v>
      </c>
      <c r="I864" s="112"/>
      <c r="J864" s="96">
        <f>IF(I864,VLOOKUP(I864,libellés3[],2,),)</f>
        <v>0</v>
      </c>
      <c r="K864" s="96">
        <f>IF(I864,VLOOKUP(I864,libellés3[],3,),)</f>
        <v>0</v>
      </c>
      <c r="L864" s="128"/>
      <c r="M864" s="129"/>
      <c r="N864" s="99" t="str">
        <f t="shared" si="27"/>
        <v xml:space="preserve"> </v>
      </c>
      <c r="O864" s="150">
        <f>IF(I864,VLOOKUP(I864,libellés3[],4,),)</f>
        <v>0</v>
      </c>
      <c r="S864" s="53"/>
    </row>
    <row r="865" spans="2:19">
      <c r="B865" s="111"/>
      <c r="C865" s="94"/>
      <c r="D865" s="94"/>
      <c r="E865" s="94"/>
      <c r="F865" s="156"/>
      <c r="G865" s="155"/>
      <c r="H865" s="103">
        <f t="shared" si="28"/>
        <v>0</v>
      </c>
      <c r="I865" s="112"/>
      <c r="J865" s="96">
        <f>IF(I865,VLOOKUP(I865,libellés3[],2,),)</f>
        <v>0</v>
      </c>
      <c r="K865" s="96">
        <f>IF(I865,VLOOKUP(I865,libellés3[],3,),)</f>
        <v>0</v>
      </c>
      <c r="L865" s="128"/>
      <c r="M865" s="129"/>
      <c r="N865" s="99" t="str">
        <f t="shared" si="27"/>
        <v xml:space="preserve"> </v>
      </c>
      <c r="O865" s="150">
        <f>IF(I865,VLOOKUP(I865,libellés3[],4,),)</f>
        <v>0</v>
      </c>
      <c r="S865" s="53"/>
    </row>
    <row r="866" spans="2:19">
      <c r="B866" s="111"/>
      <c r="C866" s="94"/>
      <c r="D866" s="94"/>
      <c r="E866" s="94"/>
      <c r="F866" s="156"/>
      <c r="G866" s="155"/>
      <c r="H866" s="103">
        <f t="shared" si="28"/>
        <v>0</v>
      </c>
      <c r="I866" s="112"/>
      <c r="J866" s="96">
        <f>IF(I866,VLOOKUP(I866,libellés3[],2,),)</f>
        <v>0</v>
      </c>
      <c r="K866" s="96">
        <f>IF(I866,VLOOKUP(I866,libellés3[],3,),)</f>
        <v>0</v>
      </c>
      <c r="L866" s="128"/>
      <c r="M866" s="129"/>
      <c r="N866" s="99" t="str">
        <f t="shared" si="27"/>
        <v xml:space="preserve"> </v>
      </c>
      <c r="O866" s="150">
        <f>IF(I866,VLOOKUP(I866,libellés3[],4,),)</f>
        <v>0</v>
      </c>
      <c r="S866" s="53"/>
    </row>
    <row r="867" spans="2:19">
      <c r="B867" s="111"/>
      <c r="C867" s="94"/>
      <c r="D867" s="94"/>
      <c r="E867" s="94"/>
      <c r="F867" s="156"/>
      <c r="G867" s="155"/>
      <c r="H867" s="103">
        <f t="shared" si="28"/>
        <v>0</v>
      </c>
      <c r="I867" s="112"/>
      <c r="J867" s="96">
        <f>IF(I867,VLOOKUP(I867,libellés3[],2,),)</f>
        <v>0</v>
      </c>
      <c r="K867" s="96">
        <f>IF(I867,VLOOKUP(I867,libellés3[],3,),)</f>
        <v>0</v>
      </c>
      <c r="L867" s="128"/>
      <c r="M867" s="129"/>
      <c r="N867" s="99" t="str">
        <f t="shared" si="27"/>
        <v xml:space="preserve"> </v>
      </c>
      <c r="O867" s="150">
        <f>IF(I867,VLOOKUP(I867,libellés3[],4,),)</f>
        <v>0</v>
      </c>
      <c r="S867" s="53"/>
    </row>
    <row r="868" spans="2:19">
      <c r="B868" s="111"/>
      <c r="C868" s="94"/>
      <c r="D868" s="94"/>
      <c r="E868" s="94"/>
      <c r="F868" s="156"/>
      <c r="G868" s="155"/>
      <c r="H868" s="103">
        <f t="shared" si="28"/>
        <v>0</v>
      </c>
      <c r="I868" s="112"/>
      <c r="J868" s="96">
        <f>IF(I868,VLOOKUP(I868,libellés3[],2,),)</f>
        <v>0</v>
      </c>
      <c r="K868" s="96">
        <f>IF(I868,VLOOKUP(I868,libellés3[],3,),)</f>
        <v>0</v>
      </c>
      <c r="L868" s="128"/>
      <c r="M868" s="129"/>
      <c r="N868" s="99" t="str">
        <f t="shared" si="27"/>
        <v xml:space="preserve"> </v>
      </c>
      <c r="O868" s="150">
        <f>IF(I868,VLOOKUP(I868,libellés3[],4,),)</f>
        <v>0</v>
      </c>
      <c r="S868" s="53"/>
    </row>
    <row r="869" spans="2:19">
      <c r="B869" s="111"/>
      <c r="C869" s="94"/>
      <c r="D869" s="94"/>
      <c r="E869" s="94"/>
      <c r="F869" s="156"/>
      <c r="G869" s="155"/>
      <c r="H869" s="103">
        <f t="shared" si="28"/>
        <v>0</v>
      </c>
      <c r="I869" s="112"/>
      <c r="J869" s="96">
        <f>IF(I869,VLOOKUP(I869,libellés3[],2,),)</f>
        <v>0</v>
      </c>
      <c r="K869" s="96">
        <f>IF(I869,VLOOKUP(I869,libellés3[],3,),)</f>
        <v>0</v>
      </c>
      <c r="L869" s="128"/>
      <c r="M869" s="129"/>
      <c r="N869" s="99" t="str">
        <f t="shared" si="27"/>
        <v xml:space="preserve"> </v>
      </c>
      <c r="O869" s="150">
        <f>IF(I869,VLOOKUP(I869,libellés3[],4,),)</f>
        <v>0</v>
      </c>
      <c r="S869" s="53"/>
    </row>
    <row r="870" spans="2:19">
      <c r="B870" s="111"/>
      <c r="C870" s="94"/>
      <c r="D870" s="94"/>
      <c r="E870" s="94"/>
      <c r="F870" s="156"/>
      <c r="G870" s="155"/>
      <c r="H870" s="103">
        <f t="shared" si="28"/>
        <v>0</v>
      </c>
      <c r="I870" s="112"/>
      <c r="J870" s="96">
        <f>IF(I870,VLOOKUP(I870,libellés3[],2,),)</f>
        <v>0</v>
      </c>
      <c r="K870" s="96">
        <f>IF(I870,VLOOKUP(I870,libellés3[],3,),)</f>
        <v>0</v>
      </c>
      <c r="L870" s="128"/>
      <c r="M870" s="129"/>
      <c r="N870" s="99" t="str">
        <f t="shared" si="27"/>
        <v xml:space="preserve"> </v>
      </c>
      <c r="O870" s="150">
        <f>IF(I870,VLOOKUP(I870,libellés3[],4,),)</f>
        <v>0</v>
      </c>
      <c r="S870" s="53"/>
    </row>
    <row r="871" spans="2:19">
      <c r="B871" s="111"/>
      <c r="C871" s="94"/>
      <c r="D871" s="94"/>
      <c r="E871" s="94"/>
      <c r="F871" s="156"/>
      <c r="G871" s="155"/>
      <c r="H871" s="103">
        <f t="shared" si="28"/>
        <v>0</v>
      </c>
      <c r="I871" s="112"/>
      <c r="J871" s="96">
        <f>IF(I871,VLOOKUP(I871,libellés3[],2,),)</f>
        <v>0</v>
      </c>
      <c r="K871" s="96">
        <f>IF(I871,VLOOKUP(I871,libellés3[],3,),)</f>
        <v>0</v>
      </c>
      <c r="L871" s="128"/>
      <c r="M871" s="129"/>
      <c r="N871" s="99" t="str">
        <f t="shared" si="27"/>
        <v xml:space="preserve"> </v>
      </c>
      <c r="O871" s="150">
        <f>IF(I871,VLOOKUP(I871,libellés3[],4,),)</f>
        <v>0</v>
      </c>
      <c r="S871" s="53"/>
    </row>
    <row r="872" spans="2:19">
      <c r="B872" s="111"/>
      <c r="C872" s="94"/>
      <c r="D872" s="94"/>
      <c r="E872" s="94"/>
      <c r="F872" s="156"/>
      <c r="G872" s="155"/>
      <c r="H872" s="103">
        <f t="shared" si="28"/>
        <v>0</v>
      </c>
      <c r="I872" s="112"/>
      <c r="J872" s="96">
        <f>IF(I872,VLOOKUP(I872,libellés3[],2,),)</f>
        <v>0</v>
      </c>
      <c r="K872" s="96">
        <f>IF(I872,VLOOKUP(I872,libellés3[],3,),)</f>
        <v>0</v>
      </c>
      <c r="L872" s="128"/>
      <c r="M872" s="129"/>
      <c r="N872" s="99" t="str">
        <f t="shared" si="27"/>
        <v xml:space="preserve"> </v>
      </c>
      <c r="O872" s="150">
        <f>IF(I872,VLOOKUP(I872,libellés3[],4,),)</f>
        <v>0</v>
      </c>
      <c r="S872" s="53"/>
    </row>
    <row r="873" spans="2:19">
      <c r="B873" s="111"/>
      <c r="C873" s="94"/>
      <c r="D873" s="94"/>
      <c r="E873" s="94"/>
      <c r="F873" s="156"/>
      <c r="G873" s="155"/>
      <c r="H873" s="103">
        <f t="shared" si="28"/>
        <v>0</v>
      </c>
      <c r="I873" s="112"/>
      <c r="J873" s="96">
        <f>IF(I873,VLOOKUP(I873,libellés3[],2,),)</f>
        <v>0</v>
      </c>
      <c r="K873" s="96">
        <f>IF(I873,VLOOKUP(I873,libellés3[],3,),)</f>
        <v>0</v>
      </c>
      <c r="L873" s="128"/>
      <c r="M873" s="129"/>
      <c r="N873" s="99" t="str">
        <f t="shared" si="27"/>
        <v xml:space="preserve"> </v>
      </c>
      <c r="O873" s="150">
        <f>IF(I873,VLOOKUP(I873,libellés3[],4,),)</f>
        <v>0</v>
      </c>
      <c r="S873" s="53"/>
    </row>
    <row r="874" spans="2:19">
      <c r="B874" s="111"/>
      <c r="C874" s="94"/>
      <c r="D874" s="94"/>
      <c r="E874" s="94"/>
      <c r="F874" s="156"/>
      <c r="G874" s="155"/>
      <c r="H874" s="103">
        <f t="shared" si="28"/>
        <v>0</v>
      </c>
      <c r="I874" s="112"/>
      <c r="J874" s="96">
        <f>IF(I874,VLOOKUP(I874,libellés3[],2,),)</f>
        <v>0</v>
      </c>
      <c r="K874" s="96">
        <f>IF(I874,VLOOKUP(I874,libellés3[],3,),)</f>
        <v>0</v>
      </c>
      <c r="L874" s="128"/>
      <c r="M874" s="129"/>
      <c r="N874" s="99" t="str">
        <f t="shared" si="27"/>
        <v xml:space="preserve"> </v>
      </c>
      <c r="O874" s="150">
        <f>IF(I874,VLOOKUP(I874,libellés3[],4,),)</f>
        <v>0</v>
      </c>
      <c r="S874" s="53"/>
    </row>
    <row r="875" spans="2:19">
      <c r="B875" s="111"/>
      <c r="C875" s="94"/>
      <c r="D875" s="94"/>
      <c r="E875" s="94"/>
      <c r="F875" s="156"/>
      <c r="G875" s="155"/>
      <c r="H875" s="103">
        <f t="shared" si="28"/>
        <v>0</v>
      </c>
      <c r="I875" s="112"/>
      <c r="J875" s="96">
        <f>IF(I875,VLOOKUP(I875,libellés3[],2,),)</f>
        <v>0</v>
      </c>
      <c r="K875" s="96">
        <f>IF(I875,VLOOKUP(I875,libellés3[],3,),)</f>
        <v>0</v>
      </c>
      <c r="L875" s="128"/>
      <c r="M875" s="129"/>
      <c r="N875" s="99" t="str">
        <f t="shared" si="27"/>
        <v xml:space="preserve"> </v>
      </c>
      <c r="O875" s="150">
        <f>IF(I875,VLOOKUP(I875,libellés3[],4,),)</f>
        <v>0</v>
      </c>
      <c r="S875" s="53"/>
    </row>
    <row r="876" spans="2:19">
      <c r="B876" s="111"/>
      <c r="C876" s="94"/>
      <c r="D876" s="94"/>
      <c r="E876" s="94"/>
      <c r="F876" s="156"/>
      <c r="G876" s="155"/>
      <c r="H876" s="103">
        <f t="shared" si="28"/>
        <v>0</v>
      </c>
      <c r="I876" s="112"/>
      <c r="J876" s="96">
        <f>IF(I876,VLOOKUP(I876,libellés3[],2,),)</f>
        <v>0</v>
      </c>
      <c r="K876" s="96">
        <f>IF(I876,VLOOKUP(I876,libellés3[],3,),)</f>
        <v>0</v>
      </c>
      <c r="L876" s="128"/>
      <c r="M876" s="129"/>
      <c r="N876" s="99" t="str">
        <f t="shared" si="27"/>
        <v xml:space="preserve"> </v>
      </c>
      <c r="O876" s="150">
        <f>IF(I876,VLOOKUP(I876,libellés3[],4,),)</f>
        <v>0</v>
      </c>
      <c r="S876" s="53"/>
    </row>
    <row r="877" spans="2:19">
      <c r="B877" s="111"/>
      <c r="C877" s="94"/>
      <c r="D877" s="94"/>
      <c r="E877" s="94"/>
      <c r="F877" s="156"/>
      <c r="G877" s="155"/>
      <c r="H877" s="103">
        <f t="shared" si="28"/>
        <v>0</v>
      </c>
      <c r="I877" s="112"/>
      <c r="J877" s="96">
        <f>IF(I877,VLOOKUP(I877,libellés3[],2,),)</f>
        <v>0</v>
      </c>
      <c r="K877" s="96">
        <f>IF(I877,VLOOKUP(I877,libellés3[],3,),)</f>
        <v>0</v>
      </c>
      <c r="L877" s="128"/>
      <c r="M877" s="129"/>
      <c r="N877" s="99" t="str">
        <f t="shared" si="27"/>
        <v xml:space="preserve"> </v>
      </c>
      <c r="O877" s="150">
        <f>IF(I877,VLOOKUP(I877,libellés3[],4,),)</f>
        <v>0</v>
      </c>
      <c r="S877" s="53"/>
    </row>
    <row r="878" spans="2:19">
      <c r="B878" s="111"/>
      <c r="C878" s="94"/>
      <c r="D878" s="94"/>
      <c r="E878" s="94"/>
      <c r="F878" s="156"/>
      <c r="G878" s="155"/>
      <c r="H878" s="103">
        <f t="shared" si="28"/>
        <v>0</v>
      </c>
      <c r="I878" s="112"/>
      <c r="J878" s="96">
        <f>IF(I878,VLOOKUP(I878,libellés3[],2,),)</f>
        <v>0</v>
      </c>
      <c r="K878" s="96">
        <f>IF(I878,VLOOKUP(I878,libellés3[],3,),)</f>
        <v>0</v>
      </c>
      <c r="L878" s="128"/>
      <c r="M878" s="129"/>
      <c r="N878" s="99" t="str">
        <f t="shared" si="27"/>
        <v xml:space="preserve"> </v>
      </c>
      <c r="O878" s="150">
        <f>IF(I878,VLOOKUP(I878,libellés3[],4,),)</f>
        <v>0</v>
      </c>
      <c r="S878" s="53"/>
    </row>
    <row r="879" spans="2:19">
      <c r="B879" s="111"/>
      <c r="C879" s="94"/>
      <c r="D879" s="94"/>
      <c r="E879" s="94"/>
      <c r="F879" s="156"/>
      <c r="G879" s="155"/>
      <c r="H879" s="103">
        <f t="shared" si="28"/>
        <v>0</v>
      </c>
      <c r="I879" s="112"/>
      <c r="J879" s="96">
        <f>IF(I879,VLOOKUP(I879,libellés3[],2,),)</f>
        <v>0</v>
      </c>
      <c r="K879" s="96">
        <f>IF(I879,VLOOKUP(I879,libellés3[],3,),)</f>
        <v>0</v>
      </c>
      <c r="L879" s="128"/>
      <c r="M879" s="129"/>
      <c r="N879" s="99" t="str">
        <f t="shared" si="27"/>
        <v xml:space="preserve"> </v>
      </c>
      <c r="O879" s="150">
        <f>IF(I879,VLOOKUP(I879,libellés3[],4,),)</f>
        <v>0</v>
      </c>
      <c r="S879" s="53"/>
    </row>
    <row r="880" spans="2:19">
      <c r="B880" s="111"/>
      <c r="C880" s="94"/>
      <c r="D880" s="94"/>
      <c r="E880" s="94"/>
      <c r="F880" s="156"/>
      <c r="G880" s="155"/>
      <c r="H880" s="103">
        <f t="shared" si="28"/>
        <v>0</v>
      </c>
      <c r="I880" s="112"/>
      <c r="J880" s="96">
        <f>IF(I880,VLOOKUP(I880,libellés3[],2,),)</f>
        <v>0</v>
      </c>
      <c r="K880" s="96">
        <f>IF(I880,VLOOKUP(I880,libellés3[],3,),)</f>
        <v>0</v>
      </c>
      <c r="L880" s="128"/>
      <c r="M880" s="129"/>
      <c r="N880" s="99" t="str">
        <f t="shared" si="27"/>
        <v xml:space="preserve"> </v>
      </c>
      <c r="O880" s="150">
        <f>IF(I880,VLOOKUP(I880,libellés3[],4,),)</f>
        <v>0</v>
      </c>
      <c r="S880" s="53"/>
    </row>
    <row r="881" spans="2:19">
      <c r="B881" s="111"/>
      <c r="C881" s="94"/>
      <c r="D881" s="94"/>
      <c r="E881" s="94"/>
      <c r="F881" s="156"/>
      <c r="G881" s="155"/>
      <c r="H881" s="103">
        <f t="shared" si="28"/>
        <v>0</v>
      </c>
      <c r="I881" s="112"/>
      <c r="J881" s="96">
        <f>IF(I881,VLOOKUP(I881,libellés3[],2,),)</f>
        <v>0</v>
      </c>
      <c r="K881" s="96">
        <f>IF(I881,VLOOKUP(I881,libellés3[],3,),)</f>
        <v>0</v>
      </c>
      <c r="L881" s="128"/>
      <c r="M881" s="129"/>
      <c r="N881" s="99" t="str">
        <f t="shared" si="27"/>
        <v xml:space="preserve"> </v>
      </c>
      <c r="O881" s="150">
        <f>IF(I881,VLOOKUP(I881,libellés3[],4,),)</f>
        <v>0</v>
      </c>
      <c r="S881" s="53"/>
    </row>
    <row r="882" spans="2:19">
      <c r="B882" s="111"/>
      <c r="C882" s="94"/>
      <c r="D882" s="94"/>
      <c r="E882" s="94"/>
      <c r="F882" s="156"/>
      <c r="G882" s="155"/>
      <c r="H882" s="103">
        <f t="shared" si="28"/>
        <v>0</v>
      </c>
      <c r="I882" s="112"/>
      <c r="J882" s="96">
        <f>IF(I882,VLOOKUP(I882,libellés3[],2,),)</f>
        <v>0</v>
      </c>
      <c r="K882" s="96">
        <f>IF(I882,VLOOKUP(I882,libellés3[],3,),)</f>
        <v>0</v>
      </c>
      <c r="L882" s="128"/>
      <c r="M882" s="129"/>
      <c r="N882" s="99" t="str">
        <f t="shared" si="27"/>
        <v xml:space="preserve"> </v>
      </c>
      <c r="O882" s="150">
        <f>IF(I882,VLOOKUP(I882,libellés3[],4,),)</f>
        <v>0</v>
      </c>
      <c r="S882" s="53"/>
    </row>
    <row r="883" spans="2:19">
      <c r="B883" s="111"/>
      <c r="C883" s="94"/>
      <c r="D883" s="94"/>
      <c r="E883" s="94"/>
      <c r="F883" s="156"/>
      <c r="G883" s="155"/>
      <c r="H883" s="103">
        <f t="shared" si="28"/>
        <v>0</v>
      </c>
      <c r="I883" s="112"/>
      <c r="J883" s="96">
        <f>IF(I883,VLOOKUP(I883,libellés3[],2,),)</f>
        <v>0</v>
      </c>
      <c r="K883" s="96">
        <f>IF(I883,VLOOKUP(I883,libellés3[],3,),)</f>
        <v>0</v>
      </c>
      <c r="L883" s="128"/>
      <c r="M883" s="129"/>
      <c r="N883" s="99" t="str">
        <f t="shared" si="27"/>
        <v xml:space="preserve"> </v>
      </c>
      <c r="O883" s="150">
        <f>IF(I883,VLOOKUP(I883,libellés3[],4,),)</f>
        <v>0</v>
      </c>
      <c r="S883" s="53"/>
    </row>
    <row r="884" spans="2:19">
      <c r="B884" s="111"/>
      <c r="C884" s="94"/>
      <c r="D884" s="94"/>
      <c r="E884" s="94"/>
      <c r="F884" s="156"/>
      <c r="G884" s="155"/>
      <c r="H884" s="103">
        <f t="shared" si="28"/>
        <v>0</v>
      </c>
      <c r="I884" s="112"/>
      <c r="J884" s="96">
        <f>IF(I884,VLOOKUP(I884,libellés3[],2,),)</f>
        <v>0</v>
      </c>
      <c r="K884" s="96">
        <f>IF(I884,VLOOKUP(I884,libellés3[],3,),)</f>
        <v>0</v>
      </c>
      <c r="L884" s="128"/>
      <c r="M884" s="129"/>
      <c r="N884" s="99" t="str">
        <f t="shared" si="27"/>
        <v xml:space="preserve"> </v>
      </c>
      <c r="O884" s="150">
        <f>IF(I884,VLOOKUP(I884,libellés3[],4,),)</f>
        <v>0</v>
      </c>
      <c r="S884" s="53"/>
    </row>
    <row r="885" spans="2:19">
      <c r="B885" s="111"/>
      <c r="C885" s="94"/>
      <c r="D885" s="94"/>
      <c r="E885" s="94"/>
      <c r="F885" s="156"/>
      <c r="G885" s="155"/>
      <c r="H885" s="103">
        <f t="shared" si="28"/>
        <v>0</v>
      </c>
      <c r="I885" s="112"/>
      <c r="J885" s="96">
        <f>IF(I885,VLOOKUP(I885,libellés3[],2,),)</f>
        <v>0</v>
      </c>
      <c r="K885" s="96">
        <f>IF(I885,VLOOKUP(I885,libellés3[],3,),)</f>
        <v>0</v>
      </c>
      <c r="L885" s="128"/>
      <c r="M885" s="129"/>
      <c r="N885" s="99" t="str">
        <f t="shared" si="27"/>
        <v xml:space="preserve"> </v>
      </c>
      <c r="O885" s="150">
        <f>IF(I885,VLOOKUP(I885,libellés3[],4,),)</f>
        <v>0</v>
      </c>
      <c r="S885" s="53"/>
    </row>
    <row r="886" spans="2:19">
      <c r="B886" s="111"/>
      <c r="C886" s="94"/>
      <c r="D886" s="94"/>
      <c r="E886" s="94"/>
      <c r="F886" s="156"/>
      <c r="G886" s="155"/>
      <c r="H886" s="103">
        <f t="shared" si="28"/>
        <v>0</v>
      </c>
      <c r="I886" s="112"/>
      <c r="J886" s="96">
        <f>IF(I886,VLOOKUP(I886,libellés3[],2,),)</f>
        <v>0</v>
      </c>
      <c r="K886" s="96">
        <f>IF(I886,VLOOKUP(I886,libellés3[],3,),)</f>
        <v>0</v>
      </c>
      <c r="L886" s="128"/>
      <c r="M886" s="129"/>
      <c r="N886" s="99" t="str">
        <f t="shared" si="27"/>
        <v xml:space="preserve"> </v>
      </c>
      <c r="O886" s="150">
        <f>IF(I886,VLOOKUP(I886,libellés3[],4,),)</f>
        <v>0</v>
      </c>
      <c r="S886" s="53"/>
    </row>
    <row r="887" spans="2:19">
      <c r="B887" s="111"/>
      <c r="C887" s="94"/>
      <c r="D887" s="94"/>
      <c r="E887" s="94"/>
      <c r="F887" s="156"/>
      <c r="G887" s="155"/>
      <c r="H887" s="103">
        <f t="shared" si="28"/>
        <v>0</v>
      </c>
      <c r="I887" s="112"/>
      <c r="J887" s="96">
        <f>IF(I887,VLOOKUP(I887,libellés3[],2,),)</f>
        <v>0</v>
      </c>
      <c r="K887" s="96">
        <f>IF(I887,VLOOKUP(I887,libellés3[],3,),)</f>
        <v>0</v>
      </c>
      <c r="L887" s="128"/>
      <c r="M887" s="129"/>
      <c r="N887" s="99" t="str">
        <f t="shared" si="27"/>
        <v xml:space="preserve"> </v>
      </c>
      <c r="O887" s="150">
        <f>IF(I887,VLOOKUP(I887,libellés3[],4,),)</f>
        <v>0</v>
      </c>
      <c r="S887" s="53"/>
    </row>
    <row r="888" spans="2:19">
      <c r="B888" s="111"/>
      <c r="C888" s="94"/>
      <c r="D888" s="94"/>
      <c r="E888" s="94"/>
      <c r="F888" s="156"/>
      <c r="G888" s="155"/>
      <c r="H888" s="103">
        <f t="shared" si="28"/>
        <v>0</v>
      </c>
      <c r="I888" s="112"/>
      <c r="J888" s="96">
        <f>IF(I888,VLOOKUP(I888,libellés3[],2,),)</f>
        <v>0</v>
      </c>
      <c r="K888" s="96">
        <f>IF(I888,VLOOKUP(I888,libellés3[],3,),)</f>
        <v>0</v>
      </c>
      <c r="L888" s="128"/>
      <c r="M888" s="129"/>
      <c r="N888" s="99" t="str">
        <f t="shared" si="27"/>
        <v xml:space="preserve"> </v>
      </c>
      <c r="O888" s="150">
        <f>IF(I888,VLOOKUP(I888,libellés3[],4,),)</f>
        <v>0</v>
      </c>
      <c r="S888" s="53"/>
    </row>
    <row r="889" spans="2:19">
      <c r="B889" s="111"/>
      <c r="C889" s="94"/>
      <c r="D889" s="94"/>
      <c r="E889" s="94"/>
      <c r="F889" s="156"/>
      <c r="G889" s="155"/>
      <c r="H889" s="103">
        <f t="shared" si="28"/>
        <v>0</v>
      </c>
      <c r="I889" s="112"/>
      <c r="J889" s="96">
        <f>IF(I889,VLOOKUP(I889,libellés3[],2,),)</f>
        <v>0</v>
      </c>
      <c r="K889" s="96">
        <f>IF(I889,VLOOKUP(I889,libellés3[],3,),)</f>
        <v>0</v>
      </c>
      <c r="L889" s="128"/>
      <c r="M889" s="129"/>
      <c r="N889" s="99" t="str">
        <f t="shared" si="27"/>
        <v xml:space="preserve"> </v>
      </c>
      <c r="O889" s="150">
        <f>IF(I889,VLOOKUP(I889,libellés3[],4,),)</f>
        <v>0</v>
      </c>
      <c r="S889" s="53"/>
    </row>
    <row r="890" spans="2:19">
      <c r="B890" s="111"/>
      <c r="C890" s="94"/>
      <c r="D890" s="94"/>
      <c r="E890" s="94"/>
      <c r="F890" s="156"/>
      <c r="G890" s="155"/>
      <c r="H890" s="103">
        <f t="shared" si="28"/>
        <v>0</v>
      </c>
      <c r="I890" s="112"/>
      <c r="J890" s="96">
        <f>IF(I890,VLOOKUP(I890,libellés3[],2,),)</f>
        <v>0</v>
      </c>
      <c r="K890" s="96">
        <f>IF(I890,VLOOKUP(I890,libellés3[],3,),)</f>
        <v>0</v>
      </c>
      <c r="L890" s="128"/>
      <c r="M890" s="129"/>
      <c r="N890" s="99" t="str">
        <f t="shared" si="27"/>
        <v xml:space="preserve"> </v>
      </c>
      <c r="O890" s="150">
        <f>IF(I890,VLOOKUP(I890,libellés3[],4,),)</f>
        <v>0</v>
      </c>
      <c r="S890" s="53"/>
    </row>
    <row r="891" spans="2:19">
      <c r="B891" s="111"/>
      <c r="C891" s="94"/>
      <c r="D891" s="94"/>
      <c r="E891" s="94"/>
      <c r="F891" s="156"/>
      <c r="G891" s="155"/>
      <c r="H891" s="103">
        <f t="shared" si="28"/>
        <v>0</v>
      </c>
      <c r="I891" s="112"/>
      <c r="J891" s="96">
        <f>IF(I891,VLOOKUP(I891,libellés3[],2,),)</f>
        <v>0</v>
      </c>
      <c r="K891" s="96">
        <f>IF(I891,VLOOKUP(I891,libellés3[],3,),)</f>
        <v>0</v>
      </c>
      <c r="L891" s="128"/>
      <c r="M891" s="129"/>
      <c r="N891" s="99" t="str">
        <f t="shared" si="27"/>
        <v xml:space="preserve"> </v>
      </c>
      <c r="O891" s="150">
        <f>IF(I891,VLOOKUP(I891,libellés3[],4,),)</f>
        <v>0</v>
      </c>
      <c r="S891" s="53"/>
    </row>
    <row r="892" spans="2:19">
      <c r="B892" s="111"/>
      <c r="C892" s="94"/>
      <c r="D892" s="94"/>
      <c r="E892" s="94"/>
      <c r="F892" s="156"/>
      <c r="G892" s="155"/>
      <c r="H892" s="103">
        <f t="shared" si="28"/>
        <v>0</v>
      </c>
      <c r="I892" s="112"/>
      <c r="J892" s="96">
        <f>IF(I892,VLOOKUP(I892,libellés3[],2,),)</f>
        <v>0</v>
      </c>
      <c r="K892" s="96">
        <f>IF(I892,VLOOKUP(I892,libellés3[],3,),)</f>
        <v>0</v>
      </c>
      <c r="L892" s="128"/>
      <c r="M892" s="129"/>
      <c r="N892" s="99" t="str">
        <f t="shared" si="27"/>
        <v xml:space="preserve"> </v>
      </c>
      <c r="O892" s="150">
        <f>IF(I892,VLOOKUP(I892,libellés3[],4,),)</f>
        <v>0</v>
      </c>
      <c r="S892" s="53"/>
    </row>
    <row r="893" spans="2:19">
      <c r="B893" s="111"/>
      <c r="C893" s="94"/>
      <c r="D893" s="94"/>
      <c r="E893" s="94"/>
      <c r="F893" s="156"/>
      <c r="G893" s="155"/>
      <c r="H893" s="103">
        <f t="shared" si="28"/>
        <v>0</v>
      </c>
      <c r="I893" s="112"/>
      <c r="J893" s="96">
        <f>IF(I893,VLOOKUP(I893,libellés3[],2,),)</f>
        <v>0</v>
      </c>
      <c r="K893" s="96">
        <f>IF(I893,VLOOKUP(I893,libellés3[],3,),)</f>
        <v>0</v>
      </c>
      <c r="L893" s="128"/>
      <c r="M893" s="129"/>
      <c r="N893" s="99" t="str">
        <f t="shared" si="27"/>
        <v xml:space="preserve"> </v>
      </c>
      <c r="O893" s="150">
        <f>IF(I893,VLOOKUP(I893,libellés3[],4,),)</f>
        <v>0</v>
      </c>
      <c r="S893" s="53"/>
    </row>
    <row r="894" spans="2:19">
      <c r="B894" s="111"/>
      <c r="C894" s="94"/>
      <c r="D894" s="94"/>
      <c r="E894" s="94"/>
      <c r="F894" s="156"/>
      <c r="G894" s="155"/>
      <c r="H894" s="103">
        <f t="shared" si="28"/>
        <v>0</v>
      </c>
      <c r="I894" s="112"/>
      <c r="J894" s="96">
        <f>IF(I894,VLOOKUP(I894,libellés3[],2,),)</f>
        <v>0</v>
      </c>
      <c r="K894" s="96">
        <f>IF(I894,VLOOKUP(I894,libellés3[],3,),)</f>
        <v>0</v>
      </c>
      <c r="L894" s="128"/>
      <c r="M894" s="129"/>
      <c r="N894" s="99" t="str">
        <f t="shared" si="27"/>
        <v xml:space="preserve"> </v>
      </c>
      <c r="O894" s="150">
        <f>IF(I894,VLOOKUP(I894,libellés3[],4,),)</f>
        <v>0</v>
      </c>
      <c r="S894" s="53"/>
    </row>
    <row r="895" spans="2:19">
      <c r="B895" s="111"/>
      <c r="C895" s="94"/>
      <c r="D895" s="94"/>
      <c r="E895" s="94"/>
      <c r="F895" s="156"/>
      <c r="G895" s="155"/>
      <c r="H895" s="103">
        <f t="shared" si="28"/>
        <v>0</v>
      </c>
      <c r="I895" s="112"/>
      <c r="J895" s="96">
        <f>IF(I895,VLOOKUP(I895,libellés3[],2,),)</f>
        <v>0</v>
      </c>
      <c r="K895" s="96">
        <f>IF(I895,VLOOKUP(I895,libellés3[],3,),)</f>
        <v>0</v>
      </c>
      <c r="L895" s="128"/>
      <c r="M895" s="129"/>
      <c r="N895" s="99" t="str">
        <f t="shared" si="27"/>
        <v xml:space="preserve"> </v>
      </c>
      <c r="O895" s="150">
        <f>IF(I895,VLOOKUP(I895,libellés3[],4,),)</f>
        <v>0</v>
      </c>
      <c r="S895" s="53"/>
    </row>
    <row r="896" spans="2:19">
      <c r="B896" s="111"/>
      <c r="C896" s="94"/>
      <c r="D896" s="94"/>
      <c r="E896" s="94"/>
      <c r="F896" s="156"/>
      <c r="G896" s="155"/>
      <c r="H896" s="103">
        <f t="shared" si="28"/>
        <v>0</v>
      </c>
      <c r="I896" s="112"/>
      <c r="J896" s="96">
        <f>IF(I896,VLOOKUP(I896,libellés3[],2,),)</f>
        <v>0</v>
      </c>
      <c r="K896" s="96">
        <f>IF(I896,VLOOKUP(I896,libellés3[],3,),)</f>
        <v>0</v>
      </c>
      <c r="L896" s="128"/>
      <c r="M896" s="129"/>
      <c r="N896" s="99" t="str">
        <f t="shared" si="27"/>
        <v xml:space="preserve"> </v>
      </c>
      <c r="O896" s="150">
        <f>IF(I896,VLOOKUP(I896,libellés3[],4,),)</f>
        <v>0</v>
      </c>
      <c r="S896" s="53"/>
    </row>
    <row r="897" spans="2:19">
      <c r="B897" s="111"/>
      <c r="C897" s="94"/>
      <c r="D897" s="94"/>
      <c r="E897" s="94"/>
      <c r="F897" s="156"/>
      <c r="G897" s="155"/>
      <c r="H897" s="103">
        <f t="shared" si="28"/>
        <v>0</v>
      </c>
      <c r="I897" s="112"/>
      <c r="J897" s="96">
        <f>IF(I897,VLOOKUP(I897,libellés3[],2,),)</f>
        <v>0</v>
      </c>
      <c r="K897" s="96">
        <f>IF(I897,VLOOKUP(I897,libellés3[],3,),)</f>
        <v>0</v>
      </c>
      <c r="L897" s="128"/>
      <c r="M897" s="129"/>
      <c r="N897" s="99" t="str">
        <f t="shared" si="27"/>
        <v xml:space="preserve"> </v>
      </c>
      <c r="O897" s="150">
        <f>IF(I897,VLOOKUP(I897,libellés3[],4,),)</f>
        <v>0</v>
      </c>
      <c r="S897" s="53"/>
    </row>
    <row r="898" spans="2:19">
      <c r="B898" s="111"/>
      <c r="C898" s="94"/>
      <c r="D898" s="94"/>
      <c r="E898" s="94"/>
      <c r="F898" s="156"/>
      <c r="G898" s="155"/>
      <c r="H898" s="103">
        <f t="shared" si="28"/>
        <v>0</v>
      </c>
      <c r="I898" s="112"/>
      <c r="J898" s="96">
        <f>IF(I898,VLOOKUP(I898,libellés3[],2,),)</f>
        <v>0</v>
      </c>
      <c r="K898" s="96">
        <f>IF(I898,VLOOKUP(I898,libellés3[],3,),)</f>
        <v>0</v>
      </c>
      <c r="L898" s="128"/>
      <c r="M898" s="129"/>
      <c r="N898" s="99" t="str">
        <f t="shared" si="27"/>
        <v xml:space="preserve"> </v>
      </c>
      <c r="O898" s="150">
        <f>IF(I898,VLOOKUP(I898,libellés3[],4,),)</f>
        <v>0</v>
      </c>
      <c r="S898" s="53"/>
    </row>
    <row r="899" spans="2:19">
      <c r="B899" s="111"/>
      <c r="C899" s="94"/>
      <c r="D899" s="94"/>
      <c r="E899" s="94"/>
      <c r="F899" s="156"/>
      <c r="G899" s="155"/>
      <c r="H899" s="103">
        <f t="shared" si="28"/>
        <v>0</v>
      </c>
      <c r="I899" s="112"/>
      <c r="J899" s="96">
        <f>IF(I899,VLOOKUP(I899,libellés3[],2,),)</f>
        <v>0</v>
      </c>
      <c r="K899" s="96">
        <f>IF(I899,VLOOKUP(I899,libellés3[],3,),)</f>
        <v>0</v>
      </c>
      <c r="L899" s="128"/>
      <c r="M899" s="129"/>
      <c r="N899" s="99" t="str">
        <f t="shared" si="27"/>
        <v xml:space="preserve"> </v>
      </c>
      <c r="O899" s="150">
        <f>IF(I899,VLOOKUP(I899,libellés3[],4,),)</f>
        <v>0</v>
      </c>
      <c r="S899" s="53"/>
    </row>
    <row r="900" spans="2:19">
      <c r="B900" s="111"/>
      <c r="C900" s="94"/>
      <c r="D900" s="94"/>
      <c r="E900" s="94"/>
      <c r="F900" s="156"/>
      <c r="G900" s="155"/>
      <c r="H900" s="103">
        <f t="shared" si="28"/>
        <v>0</v>
      </c>
      <c r="I900" s="112"/>
      <c r="J900" s="96">
        <f>IF(I900,VLOOKUP(I900,libellés3[],2,),)</f>
        <v>0</v>
      </c>
      <c r="K900" s="96">
        <f>IF(I900,VLOOKUP(I900,libellés3[],3,),)</f>
        <v>0</v>
      </c>
      <c r="L900" s="128"/>
      <c r="M900" s="129"/>
      <c r="N900" s="99" t="str">
        <f t="shared" si="27"/>
        <v xml:space="preserve"> </v>
      </c>
      <c r="O900" s="150">
        <f>IF(I900,VLOOKUP(I900,libellés3[],4,),)</f>
        <v>0</v>
      </c>
      <c r="S900" s="53"/>
    </row>
    <row r="901" spans="2:19">
      <c r="B901" s="111"/>
      <c r="C901" s="94"/>
      <c r="D901" s="94"/>
      <c r="E901" s="94"/>
      <c r="F901" s="156"/>
      <c r="G901" s="155"/>
      <c r="H901" s="103">
        <f t="shared" si="28"/>
        <v>0</v>
      </c>
      <c r="I901" s="112"/>
      <c r="J901" s="96">
        <f>IF(I901,VLOOKUP(I901,libellés3[],2,),)</f>
        <v>0</v>
      </c>
      <c r="K901" s="96">
        <f>IF(I901,VLOOKUP(I901,libellés3[],3,),)</f>
        <v>0</v>
      </c>
      <c r="L901" s="128"/>
      <c r="M901" s="129"/>
      <c r="N901" s="99" t="str">
        <f t="shared" si="27"/>
        <v xml:space="preserve"> </v>
      </c>
      <c r="O901" s="150">
        <f>IF(I901,VLOOKUP(I901,libellés3[],4,),)</f>
        <v>0</v>
      </c>
      <c r="S901" s="53"/>
    </row>
    <row r="902" spans="2:19">
      <c r="B902" s="111"/>
      <c r="C902" s="94"/>
      <c r="D902" s="94"/>
      <c r="E902" s="94"/>
      <c r="F902" s="156"/>
      <c r="G902" s="155"/>
      <c r="H902" s="103">
        <f t="shared" si="28"/>
        <v>0</v>
      </c>
      <c r="I902" s="112"/>
      <c r="J902" s="96">
        <f>IF(I902,VLOOKUP(I902,libellés3[],2,),)</f>
        <v>0</v>
      </c>
      <c r="K902" s="96">
        <f>IF(I902,VLOOKUP(I902,libellés3[],3,),)</f>
        <v>0</v>
      </c>
      <c r="L902" s="128"/>
      <c r="M902" s="129"/>
      <c r="N902" s="99" t="str">
        <f t="shared" si="27"/>
        <v xml:space="preserve"> </v>
      </c>
      <c r="O902" s="150">
        <f>IF(I902,VLOOKUP(I902,libellés3[],4,),)</f>
        <v>0</v>
      </c>
      <c r="S902" s="53"/>
    </row>
    <row r="903" spans="2:19">
      <c r="B903" s="111"/>
      <c r="C903" s="94"/>
      <c r="D903" s="94"/>
      <c r="E903" s="94"/>
      <c r="F903" s="156"/>
      <c r="G903" s="155"/>
      <c r="H903" s="103">
        <f t="shared" si="28"/>
        <v>0</v>
      </c>
      <c r="I903" s="112"/>
      <c r="J903" s="96">
        <f>IF(I903,VLOOKUP(I903,libellés3[],2,),)</f>
        <v>0</v>
      </c>
      <c r="K903" s="96">
        <f>IF(I903,VLOOKUP(I903,libellés3[],3,),)</f>
        <v>0</v>
      </c>
      <c r="L903" s="128"/>
      <c r="M903" s="129"/>
      <c r="N903" s="99" t="str">
        <f t="shared" si="27"/>
        <v xml:space="preserve"> </v>
      </c>
      <c r="O903" s="150">
        <f>IF(I903,VLOOKUP(I903,libellés3[],4,),)</f>
        <v>0</v>
      </c>
      <c r="S903" s="53"/>
    </row>
    <row r="904" spans="2:19">
      <c r="B904" s="111"/>
      <c r="C904" s="94"/>
      <c r="D904" s="94"/>
      <c r="E904" s="94"/>
      <c r="F904" s="156"/>
      <c r="G904" s="155"/>
      <c r="H904" s="103">
        <f t="shared" si="28"/>
        <v>0</v>
      </c>
      <c r="I904" s="112"/>
      <c r="J904" s="96">
        <f>IF(I904,VLOOKUP(I904,libellés3[],2,),)</f>
        <v>0</v>
      </c>
      <c r="K904" s="96">
        <f>IF(I904,VLOOKUP(I904,libellés3[],3,),)</f>
        <v>0</v>
      </c>
      <c r="L904" s="128"/>
      <c r="M904" s="129"/>
      <c r="N904" s="99" t="str">
        <f t="shared" si="27"/>
        <v xml:space="preserve"> </v>
      </c>
      <c r="O904" s="150">
        <f>IF(I904,VLOOKUP(I904,libellés3[],4,),)</f>
        <v>0</v>
      </c>
      <c r="S904" s="53"/>
    </row>
    <row r="905" spans="2:19">
      <c r="B905" s="111"/>
      <c r="C905" s="94"/>
      <c r="D905" s="94"/>
      <c r="E905" s="94"/>
      <c r="F905" s="156"/>
      <c r="G905" s="155"/>
      <c r="H905" s="103">
        <f t="shared" si="28"/>
        <v>0</v>
      </c>
      <c r="I905" s="112"/>
      <c r="J905" s="96">
        <f>IF(I905,VLOOKUP(I905,libellés3[],2,),)</f>
        <v>0</v>
      </c>
      <c r="K905" s="96">
        <f>IF(I905,VLOOKUP(I905,libellés3[],3,),)</f>
        <v>0</v>
      </c>
      <c r="L905" s="128"/>
      <c r="M905" s="129"/>
      <c r="N905" s="99" t="str">
        <f t="shared" si="27"/>
        <v xml:space="preserve"> </v>
      </c>
      <c r="O905" s="150">
        <f>IF(I905,VLOOKUP(I905,libellés3[],4,),)</f>
        <v>0</v>
      </c>
      <c r="S905" s="53"/>
    </row>
    <row r="906" spans="2:19">
      <c r="B906" s="111"/>
      <c r="C906" s="94"/>
      <c r="D906" s="94"/>
      <c r="E906" s="94"/>
      <c r="F906" s="156"/>
      <c r="G906" s="155"/>
      <c r="H906" s="103">
        <f t="shared" si="28"/>
        <v>0</v>
      </c>
      <c r="I906" s="112"/>
      <c r="J906" s="96">
        <f>IF(I906,VLOOKUP(I906,libellés3[],2,),)</f>
        <v>0</v>
      </c>
      <c r="K906" s="96">
        <f>IF(I906,VLOOKUP(I906,libellés3[],3,),)</f>
        <v>0</v>
      </c>
      <c r="L906" s="128"/>
      <c r="M906" s="129"/>
      <c r="N906" s="99" t="str">
        <f t="shared" si="27"/>
        <v xml:space="preserve"> </v>
      </c>
      <c r="O906" s="150">
        <f>IF(I906,VLOOKUP(I906,libellés3[],4,),)</f>
        <v>0</v>
      </c>
      <c r="S906" s="53"/>
    </row>
    <row r="907" spans="2:19">
      <c r="B907" s="111"/>
      <c r="C907" s="94"/>
      <c r="D907" s="94"/>
      <c r="E907" s="94"/>
      <c r="F907" s="156"/>
      <c r="G907" s="155"/>
      <c r="H907" s="103">
        <f t="shared" si="28"/>
        <v>0</v>
      </c>
      <c r="I907" s="112"/>
      <c r="J907" s="96">
        <f>IF(I907,VLOOKUP(I907,libellés3[],2,),)</f>
        <v>0</v>
      </c>
      <c r="K907" s="96">
        <f>IF(I907,VLOOKUP(I907,libellés3[],3,),)</f>
        <v>0</v>
      </c>
      <c r="L907" s="128"/>
      <c r="M907" s="129"/>
      <c r="N907" s="99" t="str">
        <f t="shared" si="27"/>
        <v xml:space="preserve"> </v>
      </c>
      <c r="O907" s="150">
        <f>IF(I907,VLOOKUP(I907,libellés3[],4,),)</f>
        <v>0</v>
      </c>
      <c r="S907" s="53"/>
    </row>
    <row r="908" spans="2:19">
      <c r="B908" s="111"/>
      <c r="C908" s="94"/>
      <c r="D908" s="94"/>
      <c r="E908" s="94"/>
      <c r="F908" s="156"/>
      <c r="G908" s="155"/>
      <c r="H908" s="103">
        <f t="shared" si="28"/>
        <v>0</v>
      </c>
      <c r="I908" s="112"/>
      <c r="J908" s="96">
        <f>IF(I908,VLOOKUP(I908,libellés3[],2,),)</f>
        <v>0</v>
      </c>
      <c r="K908" s="96">
        <f>IF(I908,VLOOKUP(I908,libellés3[],3,),)</f>
        <v>0</v>
      </c>
      <c r="L908" s="128"/>
      <c r="M908" s="129"/>
      <c r="N908" s="99" t="str">
        <f t="shared" si="27"/>
        <v xml:space="preserve"> </v>
      </c>
      <c r="O908" s="150">
        <f>IF(I908,VLOOKUP(I908,libellés3[],4,),)</f>
        <v>0</v>
      </c>
      <c r="S908" s="53"/>
    </row>
    <row r="909" spans="2:19">
      <c r="B909" s="111"/>
      <c r="C909" s="94"/>
      <c r="D909" s="94"/>
      <c r="E909" s="94"/>
      <c r="F909" s="156"/>
      <c r="G909" s="155"/>
      <c r="H909" s="103">
        <f t="shared" si="28"/>
        <v>0</v>
      </c>
      <c r="I909" s="112"/>
      <c r="J909" s="96">
        <f>IF(I909,VLOOKUP(I909,libellés3[],2,),)</f>
        <v>0</v>
      </c>
      <c r="K909" s="96">
        <f>IF(I909,VLOOKUP(I909,libellés3[],3,),)</f>
        <v>0</v>
      </c>
      <c r="L909" s="128"/>
      <c r="M909" s="129"/>
      <c r="N909" s="99" t="str">
        <f t="shared" si="27"/>
        <v xml:space="preserve"> </v>
      </c>
      <c r="O909" s="150">
        <f>IF(I909,VLOOKUP(I909,libellés3[],4,),)</f>
        <v>0</v>
      </c>
      <c r="S909" s="53"/>
    </row>
    <row r="910" spans="2:19">
      <c r="B910" s="111"/>
      <c r="C910" s="94"/>
      <c r="D910" s="94"/>
      <c r="E910" s="94"/>
      <c r="F910" s="156"/>
      <c r="G910" s="155"/>
      <c r="H910" s="103">
        <f t="shared" si="28"/>
        <v>0</v>
      </c>
      <c r="I910" s="112"/>
      <c r="J910" s="96">
        <f>IF(I910,VLOOKUP(I910,libellés3[],2,),)</f>
        <v>0</v>
      </c>
      <c r="K910" s="96">
        <f>IF(I910,VLOOKUP(I910,libellés3[],3,),)</f>
        <v>0</v>
      </c>
      <c r="L910" s="128"/>
      <c r="M910" s="129"/>
      <c r="N910" s="99" t="str">
        <f t="shared" si="27"/>
        <v xml:space="preserve"> </v>
      </c>
      <c r="O910" s="150">
        <f>IF(I910,VLOOKUP(I910,libellés3[],4,),)</f>
        <v>0</v>
      </c>
      <c r="S910" s="53"/>
    </row>
    <row r="911" spans="2:19">
      <c r="B911" s="111"/>
      <c r="C911" s="94"/>
      <c r="D911" s="94"/>
      <c r="E911" s="94"/>
      <c r="F911" s="156"/>
      <c r="G911" s="155"/>
      <c r="H911" s="103">
        <f t="shared" si="28"/>
        <v>0</v>
      </c>
      <c r="I911" s="112"/>
      <c r="J911" s="96">
        <f>IF(I911,VLOOKUP(I911,libellés3[],2,),)</f>
        <v>0</v>
      </c>
      <c r="K911" s="96">
        <f>IF(I911,VLOOKUP(I911,libellés3[],3,),)</f>
        <v>0</v>
      </c>
      <c r="L911" s="128"/>
      <c r="M911" s="129"/>
      <c r="N911" s="99" t="str">
        <f t="shared" si="27"/>
        <v xml:space="preserve"> </v>
      </c>
      <c r="O911" s="150">
        <f>IF(I911,VLOOKUP(I911,libellés3[],4,),)</f>
        <v>0</v>
      </c>
      <c r="S911" s="53"/>
    </row>
    <row r="912" spans="2:19">
      <c r="B912" s="111"/>
      <c r="C912" s="94"/>
      <c r="D912" s="94"/>
      <c r="E912" s="94"/>
      <c r="F912" s="156"/>
      <c r="G912" s="155"/>
      <c r="H912" s="103">
        <f t="shared" si="28"/>
        <v>0</v>
      </c>
      <c r="I912" s="112"/>
      <c r="J912" s="96">
        <f>IF(I912,VLOOKUP(I912,libellés3[],2,),)</f>
        <v>0</v>
      </c>
      <c r="K912" s="96">
        <f>IF(I912,VLOOKUP(I912,libellés3[],3,),)</f>
        <v>0</v>
      </c>
      <c r="L912" s="128"/>
      <c r="M912" s="129"/>
      <c r="N912" s="99" t="str">
        <f t="shared" si="27"/>
        <v xml:space="preserve"> </v>
      </c>
      <c r="O912" s="150">
        <f>IF(I912,VLOOKUP(I912,libellés3[],4,),)</f>
        <v>0</v>
      </c>
      <c r="S912" s="53"/>
    </row>
    <row r="913" spans="2:19">
      <c r="B913" s="111"/>
      <c r="C913" s="94"/>
      <c r="D913" s="94"/>
      <c r="E913" s="94"/>
      <c r="F913" s="156"/>
      <c r="G913" s="155"/>
      <c r="H913" s="103">
        <f t="shared" si="28"/>
        <v>0</v>
      </c>
      <c r="I913" s="112"/>
      <c r="J913" s="96">
        <f>IF(I913,VLOOKUP(I913,libellés3[],2,),)</f>
        <v>0</v>
      </c>
      <c r="K913" s="96">
        <f>IF(I913,VLOOKUP(I913,libellés3[],3,),)</f>
        <v>0</v>
      </c>
      <c r="L913" s="128"/>
      <c r="M913" s="129"/>
      <c r="N913" s="99" t="str">
        <f t="shared" si="27"/>
        <v xml:space="preserve"> </v>
      </c>
      <c r="O913" s="150">
        <f>IF(I913,VLOOKUP(I913,libellés3[],4,),)</f>
        <v>0</v>
      </c>
      <c r="S913" s="53"/>
    </row>
    <row r="914" spans="2:19">
      <c r="B914" s="111"/>
      <c r="C914" s="94"/>
      <c r="D914" s="94"/>
      <c r="E914" s="94"/>
      <c r="F914" s="156"/>
      <c r="G914" s="155"/>
      <c r="H914" s="103">
        <f t="shared" si="28"/>
        <v>0</v>
      </c>
      <c r="I914" s="112"/>
      <c r="J914" s="96">
        <f>IF(I914,VLOOKUP(I914,libellés3[],2,),)</f>
        <v>0</v>
      </c>
      <c r="K914" s="96">
        <f>IF(I914,VLOOKUP(I914,libellés3[],3,),)</f>
        <v>0</v>
      </c>
      <c r="L914" s="128"/>
      <c r="M914" s="129"/>
      <c r="N914" s="99" t="str">
        <f t="shared" si="27"/>
        <v xml:space="preserve"> </v>
      </c>
      <c r="O914" s="150">
        <f>IF(I914,VLOOKUP(I914,libellés3[],4,),)</f>
        <v>0</v>
      </c>
      <c r="S914" s="53"/>
    </row>
    <row r="915" spans="2:19">
      <c r="B915" s="111"/>
      <c r="C915" s="94"/>
      <c r="D915" s="94"/>
      <c r="E915" s="94"/>
      <c r="F915" s="156"/>
      <c r="G915" s="155"/>
      <c r="H915" s="103">
        <f t="shared" si="28"/>
        <v>0</v>
      </c>
      <c r="I915" s="112"/>
      <c r="J915" s="96">
        <f>IF(I915,VLOOKUP(I915,libellés3[],2,),)</f>
        <v>0</v>
      </c>
      <c r="K915" s="96">
        <f>IF(I915,VLOOKUP(I915,libellés3[],3,),)</f>
        <v>0</v>
      </c>
      <c r="L915" s="128"/>
      <c r="M915" s="129"/>
      <c r="N915" s="99" t="str">
        <f t="shared" si="27"/>
        <v xml:space="preserve"> </v>
      </c>
      <c r="O915" s="150">
        <f>IF(I915,VLOOKUP(I915,libellés3[],4,),)</f>
        <v>0</v>
      </c>
      <c r="S915" s="53"/>
    </row>
    <row r="916" spans="2:19">
      <c r="B916" s="111"/>
      <c r="C916" s="94"/>
      <c r="D916" s="94"/>
      <c r="E916" s="94"/>
      <c r="F916" s="156"/>
      <c r="G916" s="155"/>
      <c r="H916" s="103">
        <f t="shared" si="28"/>
        <v>0</v>
      </c>
      <c r="I916" s="112"/>
      <c r="J916" s="96">
        <f>IF(I916,VLOOKUP(I916,libellés3[],2,),)</f>
        <v>0</v>
      </c>
      <c r="K916" s="96">
        <f>IF(I916,VLOOKUP(I916,libellés3[],3,),)</f>
        <v>0</v>
      </c>
      <c r="L916" s="128"/>
      <c r="M916" s="129"/>
      <c r="N916" s="99" t="str">
        <f t="shared" ref="N916:N979" si="29">IF(B916=0," ",+N915+L916-M916)</f>
        <v xml:space="preserve"> </v>
      </c>
      <c r="O916" s="150">
        <f>IF(I916,VLOOKUP(I916,libellés3[],4,),)</f>
        <v>0</v>
      </c>
      <c r="S916" s="53"/>
    </row>
    <row r="917" spans="2:19">
      <c r="B917" s="111"/>
      <c r="C917" s="94"/>
      <c r="D917" s="94"/>
      <c r="E917" s="94"/>
      <c r="F917" s="156"/>
      <c r="G917" s="155"/>
      <c r="H917" s="103">
        <f t="shared" si="28"/>
        <v>0</v>
      </c>
      <c r="I917" s="112"/>
      <c r="J917" s="96">
        <f>IF(I917,VLOOKUP(I917,libellés3[],2,),)</f>
        <v>0</v>
      </c>
      <c r="K917" s="96">
        <f>IF(I917,VLOOKUP(I917,libellés3[],3,),)</f>
        <v>0</v>
      </c>
      <c r="L917" s="128"/>
      <c r="M917" s="129"/>
      <c r="N917" s="99" t="str">
        <f t="shared" si="29"/>
        <v xml:space="preserve"> </v>
      </c>
      <c r="O917" s="150">
        <f>IF(I917,VLOOKUP(I917,libellés3[],4,),)</f>
        <v>0</v>
      </c>
      <c r="S917" s="53"/>
    </row>
    <row r="918" spans="2:19">
      <c r="B918" s="111"/>
      <c r="C918" s="94"/>
      <c r="D918" s="94"/>
      <c r="E918" s="94"/>
      <c r="F918" s="156"/>
      <c r="G918" s="155"/>
      <c r="H918" s="103">
        <f t="shared" ref="H918:H981" si="30">IF(B918,H917+1,)</f>
        <v>0</v>
      </c>
      <c r="I918" s="112"/>
      <c r="J918" s="96">
        <f>IF(I918,VLOOKUP(I918,libellés3[],2,),)</f>
        <v>0</v>
      </c>
      <c r="K918" s="96">
        <f>IF(I918,VLOOKUP(I918,libellés3[],3,),)</f>
        <v>0</v>
      </c>
      <c r="L918" s="128"/>
      <c r="M918" s="129"/>
      <c r="N918" s="99" t="str">
        <f t="shared" si="29"/>
        <v xml:space="preserve"> </v>
      </c>
      <c r="O918" s="150">
        <f>IF(I918,VLOOKUP(I918,libellés3[],4,),)</f>
        <v>0</v>
      </c>
      <c r="S918" s="53"/>
    </row>
    <row r="919" spans="2:19">
      <c r="B919" s="111"/>
      <c r="C919" s="94"/>
      <c r="D919" s="94"/>
      <c r="E919" s="94"/>
      <c r="F919" s="156"/>
      <c r="G919" s="155"/>
      <c r="H919" s="103">
        <f t="shared" si="30"/>
        <v>0</v>
      </c>
      <c r="I919" s="112"/>
      <c r="J919" s="96">
        <f>IF(I919,VLOOKUP(I919,libellés3[],2,),)</f>
        <v>0</v>
      </c>
      <c r="K919" s="96">
        <f>IF(I919,VLOOKUP(I919,libellés3[],3,),)</f>
        <v>0</v>
      </c>
      <c r="L919" s="128"/>
      <c r="M919" s="129"/>
      <c r="N919" s="99" t="str">
        <f t="shared" si="29"/>
        <v xml:space="preserve"> </v>
      </c>
      <c r="O919" s="150">
        <f>IF(I919,VLOOKUP(I919,libellés3[],4,),)</f>
        <v>0</v>
      </c>
      <c r="S919" s="53"/>
    </row>
    <row r="920" spans="2:19">
      <c r="B920" s="111"/>
      <c r="C920" s="94"/>
      <c r="D920" s="94"/>
      <c r="E920" s="94"/>
      <c r="F920" s="156"/>
      <c r="G920" s="155"/>
      <c r="H920" s="103">
        <f t="shared" si="30"/>
        <v>0</v>
      </c>
      <c r="I920" s="112"/>
      <c r="J920" s="96">
        <f>IF(I920,VLOOKUP(I920,libellés3[],2,),)</f>
        <v>0</v>
      </c>
      <c r="K920" s="96">
        <f>IF(I920,VLOOKUP(I920,libellés3[],3,),)</f>
        <v>0</v>
      </c>
      <c r="L920" s="128"/>
      <c r="M920" s="129"/>
      <c r="N920" s="99" t="str">
        <f t="shared" si="29"/>
        <v xml:space="preserve"> </v>
      </c>
      <c r="O920" s="150">
        <f>IF(I920,VLOOKUP(I920,libellés3[],4,),)</f>
        <v>0</v>
      </c>
      <c r="S920" s="53"/>
    </row>
    <row r="921" spans="2:19">
      <c r="B921" s="111"/>
      <c r="C921" s="94"/>
      <c r="D921" s="94"/>
      <c r="E921" s="94"/>
      <c r="F921" s="156"/>
      <c r="G921" s="155"/>
      <c r="H921" s="103">
        <f t="shared" si="30"/>
        <v>0</v>
      </c>
      <c r="I921" s="112"/>
      <c r="J921" s="96">
        <f>IF(I921,VLOOKUP(I921,libellés3[],2,),)</f>
        <v>0</v>
      </c>
      <c r="K921" s="96">
        <f>IF(I921,VLOOKUP(I921,libellés3[],3,),)</f>
        <v>0</v>
      </c>
      <c r="L921" s="128"/>
      <c r="M921" s="129"/>
      <c r="N921" s="99" t="str">
        <f t="shared" si="29"/>
        <v xml:space="preserve"> </v>
      </c>
      <c r="O921" s="150">
        <f>IF(I921,VLOOKUP(I921,libellés3[],4,),)</f>
        <v>0</v>
      </c>
      <c r="S921" s="53"/>
    </row>
    <row r="922" spans="2:19">
      <c r="B922" s="111"/>
      <c r="C922" s="94"/>
      <c r="D922" s="94"/>
      <c r="E922" s="94"/>
      <c r="F922" s="156"/>
      <c r="G922" s="155"/>
      <c r="H922" s="103">
        <f t="shared" si="30"/>
        <v>0</v>
      </c>
      <c r="I922" s="112"/>
      <c r="J922" s="96">
        <f>IF(I922,VLOOKUP(I922,libellés3[],2,),)</f>
        <v>0</v>
      </c>
      <c r="K922" s="96">
        <f>IF(I922,VLOOKUP(I922,libellés3[],3,),)</f>
        <v>0</v>
      </c>
      <c r="L922" s="128"/>
      <c r="M922" s="129"/>
      <c r="N922" s="99" t="str">
        <f t="shared" si="29"/>
        <v xml:space="preserve"> </v>
      </c>
      <c r="O922" s="150">
        <f>IF(I922,VLOOKUP(I922,libellés3[],4,),)</f>
        <v>0</v>
      </c>
      <c r="S922" s="53"/>
    </row>
    <row r="923" spans="2:19">
      <c r="B923" s="111"/>
      <c r="C923" s="94"/>
      <c r="D923" s="94"/>
      <c r="E923" s="94"/>
      <c r="F923" s="156"/>
      <c r="G923" s="155"/>
      <c r="H923" s="103">
        <f t="shared" si="30"/>
        <v>0</v>
      </c>
      <c r="I923" s="112"/>
      <c r="J923" s="96">
        <f>IF(I923,VLOOKUP(I923,libellés3[],2,),)</f>
        <v>0</v>
      </c>
      <c r="K923" s="96">
        <f>IF(I923,VLOOKUP(I923,libellés3[],3,),)</f>
        <v>0</v>
      </c>
      <c r="L923" s="128"/>
      <c r="M923" s="129"/>
      <c r="N923" s="99" t="str">
        <f t="shared" si="29"/>
        <v xml:space="preserve"> </v>
      </c>
      <c r="O923" s="150">
        <f>IF(I923,VLOOKUP(I923,libellés3[],4,),)</f>
        <v>0</v>
      </c>
      <c r="S923" s="53"/>
    </row>
    <row r="924" spans="2:19">
      <c r="B924" s="111"/>
      <c r="C924" s="94"/>
      <c r="D924" s="94"/>
      <c r="E924" s="94"/>
      <c r="F924" s="156"/>
      <c r="G924" s="155"/>
      <c r="H924" s="103">
        <f t="shared" si="30"/>
        <v>0</v>
      </c>
      <c r="I924" s="112"/>
      <c r="J924" s="96">
        <f>IF(I924,VLOOKUP(I924,libellés3[],2,),)</f>
        <v>0</v>
      </c>
      <c r="K924" s="96">
        <f>IF(I924,VLOOKUP(I924,libellés3[],3,),)</f>
        <v>0</v>
      </c>
      <c r="L924" s="128"/>
      <c r="M924" s="129"/>
      <c r="N924" s="99" t="str">
        <f t="shared" si="29"/>
        <v xml:space="preserve"> </v>
      </c>
      <c r="O924" s="150">
        <f>IF(I924,VLOOKUP(I924,libellés3[],4,),)</f>
        <v>0</v>
      </c>
      <c r="S924" s="53"/>
    </row>
    <row r="925" spans="2:19">
      <c r="B925" s="111"/>
      <c r="C925" s="94"/>
      <c r="D925" s="94"/>
      <c r="E925" s="94"/>
      <c r="F925" s="156"/>
      <c r="G925" s="155"/>
      <c r="H925" s="103">
        <f t="shared" si="30"/>
        <v>0</v>
      </c>
      <c r="I925" s="112"/>
      <c r="J925" s="96">
        <f>IF(I925,VLOOKUP(I925,libellés3[],2,),)</f>
        <v>0</v>
      </c>
      <c r="K925" s="96">
        <f>IF(I925,VLOOKUP(I925,libellés3[],3,),)</f>
        <v>0</v>
      </c>
      <c r="L925" s="128"/>
      <c r="M925" s="129"/>
      <c r="N925" s="99" t="str">
        <f t="shared" si="29"/>
        <v xml:space="preserve"> </v>
      </c>
      <c r="O925" s="150">
        <f>IF(I925,VLOOKUP(I925,libellés3[],4,),)</f>
        <v>0</v>
      </c>
      <c r="S925" s="53"/>
    </row>
    <row r="926" spans="2:19">
      <c r="B926" s="111"/>
      <c r="C926" s="94"/>
      <c r="D926" s="94"/>
      <c r="E926" s="94"/>
      <c r="F926" s="156"/>
      <c r="G926" s="155"/>
      <c r="H926" s="103">
        <f t="shared" si="30"/>
        <v>0</v>
      </c>
      <c r="I926" s="112"/>
      <c r="J926" s="96">
        <f>IF(I926,VLOOKUP(I926,libellés3[],2,),)</f>
        <v>0</v>
      </c>
      <c r="K926" s="96">
        <f>IF(I926,VLOOKUP(I926,libellés3[],3,),)</f>
        <v>0</v>
      </c>
      <c r="L926" s="128"/>
      <c r="M926" s="129"/>
      <c r="N926" s="99" t="str">
        <f t="shared" si="29"/>
        <v xml:space="preserve"> </v>
      </c>
      <c r="O926" s="150">
        <f>IF(I926,VLOOKUP(I926,libellés3[],4,),)</f>
        <v>0</v>
      </c>
      <c r="S926" s="53"/>
    </row>
    <row r="927" spans="2:19">
      <c r="B927" s="111"/>
      <c r="C927" s="94"/>
      <c r="D927" s="94"/>
      <c r="E927" s="94"/>
      <c r="F927" s="156"/>
      <c r="G927" s="155"/>
      <c r="H927" s="103">
        <f t="shared" si="30"/>
        <v>0</v>
      </c>
      <c r="I927" s="112"/>
      <c r="J927" s="96">
        <f>IF(I927,VLOOKUP(I927,libellés3[],2,),)</f>
        <v>0</v>
      </c>
      <c r="K927" s="96">
        <f>IF(I927,VLOOKUP(I927,libellés3[],3,),)</f>
        <v>0</v>
      </c>
      <c r="L927" s="128"/>
      <c r="M927" s="129"/>
      <c r="N927" s="99" t="str">
        <f t="shared" si="29"/>
        <v xml:space="preserve"> </v>
      </c>
      <c r="O927" s="150">
        <f>IF(I927,VLOOKUP(I927,libellés3[],4,),)</f>
        <v>0</v>
      </c>
      <c r="S927" s="53"/>
    </row>
    <row r="928" spans="2:19">
      <c r="B928" s="111"/>
      <c r="C928" s="94"/>
      <c r="D928" s="94"/>
      <c r="E928" s="94"/>
      <c r="F928" s="156"/>
      <c r="G928" s="155"/>
      <c r="H928" s="103">
        <f t="shared" si="30"/>
        <v>0</v>
      </c>
      <c r="I928" s="112"/>
      <c r="J928" s="96">
        <f>IF(I928,VLOOKUP(I928,libellés3[],2,),)</f>
        <v>0</v>
      </c>
      <c r="K928" s="96">
        <f>IF(I928,VLOOKUP(I928,libellés3[],3,),)</f>
        <v>0</v>
      </c>
      <c r="L928" s="128"/>
      <c r="M928" s="129"/>
      <c r="N928" s="99" t="str">
        <f t="shared" si="29"/>
        <v xml:space="preserve"> </v>
      </c>
      <c r="O928" s="150">
        <f>IF(I928,VLOOKUP(I928,libellés3[],4,),)</f>
        <v>0</v>
      </c>
      <c r="S928" s="53"/>
    </row>
    <row r="929" spans="2:19">
      <c r="B929" s="111"/>
      <c r="C929" s="94"/>
      <c r="D929" s="94"/>
      <c r="E929" s="94"/>
      <c r="F929" s="156"/>
      <c r="G929" s="155"/>
      <c r="H929" s="103">
        <f t="shared" si="30"/>
        <v>0</v>
      </c>
      <c r="I929" s="112"/>
      <c r="J929" s="96">
        <f>IF(I929,VLOOKUP(I929,libellés3[],2,),)</f>
        <v>0</v>
      </c>
      <c r="K929" s="96">
        <f>IF(I929,VLOOKUP(I929,libellés3[],3,),)</f>
        <v>0</v>
      </c>
      <c r="L929" s="128"/>
      <c r="M929" s="129"/>
      <c r="N929" s="99" t="str">
        <f t="shared" si="29"/>
        <v xml:space="preserve"> </v>
      </c>
      <c r="O929" s="150">
        <f>IF(I929,VLOOKUP(I929,libellés3[],4,),)</f>
        <v>0</v>
      </c>
      <c r="S929" s="53"/>
    </row>
    <row r="930" spans="2:19">
      <c r="B930" s="111"/>
      <c r="C930" s="94"/>
      <c r="D930" s="94"/>
      <c r="E930" s="94"/>
      <c r="F930" s="156"/>
      <c r="G930" s="155"/>
      <c r="H930" s="103">
        <f t="shared" si="30"/>
        <v>0</v>
      </c>
      <c r="I930" s="112"/>
      <c r="J930" s="96">
        <f>IF(I930,VLOOKUP(I930,libellés3[],2,),)</f>
        <v>0</v>
      </c>
      <c r="K930" s="96">
        <f>IF(I930,VLOOKUP(I930,libellés3[],3,),)</f>
        <v>0</v>
      </c>
      <c r="L930" s="128"/>
      <c r="M930" s="129"/>
      <c r="N930" s="99" t="str">
        <f t="shared" si="29"/>
        <v xml:space="preserve"> </v>
      </c>
      <c r="O930" s="150">
        <f>IF(I930,VLOOKUP(I930,libellés3[],4,),)</f>
        <v>0</v>
      </c>
      <c r="S930" s="53"/>
    </row>
    <row r="931" spans="2:19">
      <c r="B931" s="111"/>
      <c r="C931" s="94"/>
      <c r="D931" s="94"/>
      <c r="E931" s="94"/>
      <c r="F931" s="156"/>
      <c r="G931" s="155"/>
      <c r="H931" s="103">
        <f t="shared" si="30"/>
        <v>0</v>
      </c>
      <c r="I931" s="112"/>
      <c r="J931" s="96">
        <f>IF(I931,VLOOKUP(I931,libellés3[],2,),)</f>
        <v>0</v>
      </c>
      <c r="K931" s="96">
        <f>IF(I931,VLOOKUP(I931,libellés3[],3,),)</f>
        <v>0</v>
      </c>
      <c r="L931" s="128"/>
      <c r="M931" s="129"/>
      <c r="N931" s="99" t="str">
        <f t="shared" si="29"/>
        <v xml:space="preserve"> </v>
      </c>
      <c r="O931" s="150">
        <f>IF(I931,VLOOKUP(I931,libellés3[],4,),)</f>
        <v>0</v>
      </c>
      <c r="S931" s="53"/>
    </row>
    <row r="932" spans="2:19">
      <c r="B932" s="111"/>
      <c r="C932" s="94"/>
      <c r="D932" s="94"/>
      <c r="E932" s="94"/>
      <c r="F932" s="156"/>
      <c r="G932" s="155"/>
      <c r="H932" s="103">
        <f t="shared" si="30"/>
        <v>0</v>
      </c>
      <c r="I932" s="112"/>
      <c r="J932" s="96">
        <f>IF(I932,VLOOKUP(I932,libellés3[],2,),)</f>
        <v>0</v>
      </c>
      <c r="K932" s="96">
        <f>IF(I932,VLOOKUP(I932,libellés3[],3,),)</f>
        <v>0</v>
      </c>
      <c r="L932" s="128"/>
      <c r="M932" s="129"/>
      <c r="N932" s="99" t="str">
        <f t="shared" si="29"/>
        <v xml:space="preserve"> </v>
      </c>
      <c r="O932" s="150">
        <f>IF(I932,VLOOKUP(I932,libellés3[],4,),)</f>
        <v>0</v>
      </c>
      <c r="S932" s="53"/>
    </row>
    <row r="933" spans="2:19">
      <c r="B933" s="111"/>
      <c r="C933" s="94"/>
      <c r="D933" s="94"/>
      <c r="E933" s="94"/>
      <c r="F933" s="156"/>
      <c r="G933" s="155"/>
      <c r="H933" s="103">
        <f t="shared" si="30"/>
        <v>0</v>
      </c>
      <c r="I933" s="112"/>
      <c r="J933" s="96">
        <f>IF(I933,VLOOKUP(I933,libellés3[],2,),)</f>
        <v>0</v>
      </c>
      <c r="K933" s="96">
        <f>IF(I933,VLOOKUP(I933,libellés3[],3,),)</f>
        <v>0</v>
      </c>
      <c r="L933" s="128"/>
      <c r="M933" s="129"/>
      <c r="N933" s="99" t="str">
        <f t="shared" si="29"/>
        <v xml:space="preserve"> </v>
      </c>
      <c r="O933" s="150">
        <f>IF(I933,VLOOKUP(I933,libellés3[],4,),)</f>
        <v>0</v>
      </c>
      <c r="S933" s="53"/>
    </row>
    <row r="934" spans="2:19">
      <c r="B934" s="111"/>
      <c r="C934" s="94"/>
      <c r="D934" s="94"/>
      <c r="E934" s="94"/>
      <c r="F934" s="156"/>
      <c r="G934" s="155"/>
      <c r="H934" s="103">
        <f t="shared" si="30"/>
        <v>0</v>
      </c>
      <c r="I934" s="112"/>
      <c r="J934" s="96">
        <f>IF(I934,VLOOKUP(I934,libellés3[],2,),)</f>
        <v>0</v>
      </c>
      <c r="K934" s="96">
        <f>IF(I934,VLOOKUP(I934,libellés3[],3,),)</f>
        <v>0</v>
      </c>
      <c r="L934" s="128"/>
      <c r="M934" s="129"/>
      <c r="N934" s="99" t="str">
        <f t="shared" si="29"/>
        <v xml:space="preserve"> </v>
      </c>
      <c r="O934" s="150">
        <f>IF(I934,VLOOKUP(I934,libellés3[],4,),)</f>
        <v>0</v>
      </c>
      <c r="S934" s="53"/>
    </row>
    <row r="935" spans="2:19">
      <c r="B935" s="111"/>
      <c r="C935" s="94"/>
      <c r="D935" s="94"/>
      <c r="E935" s="94"/>
      <c r="F935" s="156"/>
      <c r="G935" s="155"/>
      <c r="H935" s="103">
        <f t="shared" si="30"/>
        <v>0</v>
      </c>
      <c r="I935" s="112"/>
      <c r="J935" s="96">
        <f>IF(I935,VLOOKUP(I935,libellés3[],2,),)</f>
        <v>0</v>
      </c>
      <c r="K935" s="96">
        <f>IF(I935,VLOOKUP(I935,libellés3[],3,),)</f>
        <v>0</v>
      </c>
      <c r="L935" s="128"/>
      <c r="M935" s="129"/>
      <c r="N935" s="99" t="str">
        <f t="shared" si="29"/>
        <v xml:space="preserve"> </v>
      </c>
      <c r="O935" s="150">
        <f>IF(I935,VLOOKUP(I935,libellés3[],4,),)</f>
        <v>0</v>
      </c>
      <c r="S935" s="53"/>
    </row>
    <row r="936" spans="2:19">
      <c r="B936" s="111"/>
      <c r="C936" s="94"/>
      <c r="D936" s="94"/>
      <c r="E936" s="94"/>
      <c r="F936" s="156"/>
      <c r="G936" s="155"/>
      <c r="H936" s="103">
        <f t="shared" si="30"/>
        <v>0</v>
      </c>
      <c r="I936" s="112"/>
      <c r="J936" s="96">
        <f>IF(I936,VLOOKUP(I936,libellés3[],2,),)</f>
        <v>0</v>
      </c>
      <c r="K936" s="96">
        <f>IF(I936,VLOOKUP(I936,libellés3[],3,),)</f>
        <v>0</v>
      </c>
      <c r="L936" s="128"/>
      <c r="M936" s="129"/>
      <c r="N936" s="99" t="str">
        <f t="shared" si="29"/>
        <v xml:space="preserve"> </v>
      </c>
      <c r="O936" s="150">
        <f>IF(I936,VLOOKUP(I936,libellés3[],4,),)</f>
        <v>0</v>
      </c>
      <c r="S936" s="53"/>
    </row>
    <row r="937" spans="2:19">
      <c r="B937" s="111"/>
      <c r="C937" s="94"/>
      <c r="D937" s="94"/>
      <c r="E937" s="94"/>
      <c r="F937" s="156"/>
      <c r="G937" s="155"/>
      <c r="H937" s="103">
        <f t="shared" si="30"/>
        <v>0</v>
      </c>
      <c r="I937" s="112"/>
      <c r="J937" s="96">
        <f>IF(I937,VLOOKUP(I937,libellés3[],2,),)</f>
        <v>0</v>
      </c>
      <c r="K937" s="96">
        <f>IF(I937,VLOOKUP(I937,libellés3[],3,),)</f>
        <v>0</v>
      </c>
      <c r="L937" s="128"/>
      <c r="M937" s="129"/>
      <c r="N937" s="99" t="str">
        <f t="shared" si="29"/>
        <v xml:space="preserve"> </v>
      </c>
      <c r="O937" s="150">
        <f>IF(I937,VLOOKUP(I937,libellés3[],4,),)</f>
        <v>0</v>
      </c>
      <c r="S937" s="53"/>
    </row>
    <row r="938" spans="2:19">
      <c r="B938" s="111"/>
      <c r="C938" s="94"/>
      <c r="D938" s="94"/>
      <c r="E938" s="94"/>
      <c r="F938" s="156"/>
      <c r="G938" s="155"/>
      <c r="H938" s="103">
        <f t="shared" si="30"/>
        <v>0</v>
      </c>
      <c r="I938" s="112"/>
      <c r="J938" s="96">
        <f>IF(I938,VLOOKUP(I938,libellés3[],2,),)</f>
        <v>0</v>
      </c>
      <c r="K938" s="96">
        <f>IF(I938,VLOOKUP(I938,libellés3[],3,),)</f>
        <v>0</v>
      </c>
      <c r="L938" s="128"/>
      <c r="M938" s="129"/>
      <c r="N938" s="99" t="str">
        <f t="shared" si="29"/>
        <v xml:space="preserve"> </v>
      </c>
      <c r="O938" s="150">
        <f>IF(I938,VLOOKUP(I938,libellés3[],4,),)</f>
        <v>0</v>
      </c>
      <c r="S938" s="53"/>
    </row>
    <row r="939" spans="2:19">
      <c r="B939" s="111"/>
      <c r="C939" s="94"/>
      <c r="D939" s="94"/>
      <c r="E939" s="94"/>
      <c r="F939" s="156"/>
      <c r="G939" s="155"/>
      <c r="H939" s="103">
        <f t="shared" si="30"/>
        <v>0</v>
      </c>
      <c r="I939" s="112"/>
      <c r="J939" s="96">
        <f>IF(I939,VLOOKUP(I939,libellés3[],2,),)</f>
        <v>0</v>
      </c>
      <c r="K939" s="96">
        <f>IF(I939,VLOOKUP(I939,libellés3[],3,),)</f>
        <v>0</v>
      </c>
      <c r="L939" s="128"/>
      <c r="M939" s="129"/>
      <c r="N939" s="99" t="str">
        <f t="shared" si="29"/>
        <v xml:space="preserve"> </v>
      </c>
      <c r="O939" s="150">
        <f>IF(I939,VLOOKUP(I939,libellés3[],4,),)</f>
        <v>0</v>
      </c>
      <c r="S939" s="53"/>
    </row>
    <row r="940" spans="2:19">
      <c r="B940" s="111"/>
      <c r="C940" s="94"/>
      <c r="D940" s="94"/>
      <c r="E940" s="94"/>
      <c r="F940" s="156"/>
      <c r="G940" s="155"/>
      <c r="H940" s="103">
        <f t="shared" si="30"/>
        <v>0</v>
      </c>
      <c r="I940" s="112"/>
      <c r="J940" s="96">
        <f>IF(I940,VLOOKUP(I940,libellés3[],2,),)</f>
        <v>0</v>
      </c>
      <c r="K940" s="96">
        <f>IF(I940,VLOOKUP(I940,libellés3[],3,),)</f>
        <v>0</v>
      </c>
      <c r="L940" s="128"/>
      <c r="M940" s="129"/>
      <c r="N940" s="99" t="str">
        <f t="shared" si="29"/>
        <v xml:space="preserve"> </v>
      </c>
      <c r="O940" s="150">
        <f>IF(I940,VLOOKUP(I940,libellés3[],4,),)</f>
        <v>0</v>
      </c>
      <c r="S940" s="53"/>
    </row>
    <row r="941" spans="2:19">
      <c r="B941" s="111"/>
      <c r="C941" s="94"/>
      <c r="D941" s="94"/>
      <c r="E941" s="94"/>
      <c r="F941" s="156"/>
      <c r="G941" s="155"/>
      <c r="H941" s="103">
        <f t="shared" si="30"/>
        <v>0</v>
      </c>
      <c r="I941" s="112"/>
      <c r="J941" s="96">
        <f>IF(I941,VLOOKUP(I941,libellés3[],2,),)</f>
        <v>0</v>
      </c>
      <c r="K941" s="96">
        <f>IF(I941,VLOOKUP(I941,libellés3[],3,),)</f>
        <v>0</v>
      </c>
      <c r="L941" s="128"/>
      <c r="M941" s="129"/>
      <c r="N941" s="99" t="str">
        <f t="shared" si="29"/>
        <v xml:space="preserve"> </v>
      </c>
      <c r="O941" s="150">
        <f>IF(I941,VLOOKUP(I941,libellés3[],4,),)</f>
        <v>0</v>
      </c>
      <c r="S941" s="53"/>
    </row>
    <row r="942" spans="2:19">
      <c r="B942" s="111"/>
      <c r="C942" s="94"/>
      <c r="D942" s="94"/>
      <c r="E942" s="94"/>
      <c r="F942" s="156"/>
      <c r="G942" s="155"/>
      <c r="H942" s="103">
        <f t="shared" si="30"/>
        <v>0</v>
      </c>
      <c r="I942" s="112"/>
      <c r="J942" s="96">
        <f>IF(I942,VLOOKUP(I942,libellés3[],2,),)</f>
        <v>0</v>
      </c>
      <c r="K942" s="96">
        <f>IF(I942,VLOOKUP(I942,libellés3[],3,),)</f>
        <v>0</v>
      </c>
      <c r="L942" s="128"/>
      <c r="M942" s="129"/>
      <c r="N942" s="99" t="str">
        <f t="shared" si="29"/>
        <v xml:space="preserve"> </v>
      </c>
      <c r="O942" s="150">
        <f>IF(I942,VLOOKUP(I942,libellés3[],4,),)</f>
        <v>0</v>
      </c>
      <c r="S942" s="53"/>
    </row>
    <row r="943" spans="2:19">
      <c r="B943" s="111"/>
      <c r="C943" s="94"/>
      <c r="D943" s="94"/>
      <c r="E943" s="94"/>
      <c r="F943" s="156"/>
      <c r="G943" s="155"/>
      <c r="H943" s="103">
        <f t="shared" si="30"/>
        <v>0</v>
      </c>
      <c r="I943" s="112"/>
      <c r="J943" s="96">
        <f>IF(I943,VLOOKUP(I943,libellés3[],2,),)</f>
        <v>0</v>
      </c>
      <c r="K943" s="96">
        <f>IF(I943,VLOOKUP(I943,libellés3[],3,),)</f>
        <v>0</v>
      </c>
      <c r="L943" s="128"/>
      <c r="M943" s="129"/>
      <c r="N943" s="99" t="str">
        <f t="shared" si="29"/>
        <v xml:space="preserve"> </v>
      </c>
      <c r="O943" s="150">
        <f>IF(I943,VLOOKUP(I943,libellés3[],4,),)</f>
        <v>0</v>
      </c>
      <c r="S943" s="53"/>
    </row>
    <row r="944" spans="2:19">
      <c r="B944" s="111"/>
      <c r="C944" s="94"/>
      <c r="D944" s="94"/>
      <c r="E944" s="94"/>
      <c r="F944" s="156"/>
      <c r="G944" s="155"/>
      <c r="H944" s="103">
        <f t="shared" si="30"/>
        <v>0</v>
      </c>
      <c r="I944" s="112"/>
      <c r="J944" s="96">
        <f>IF(I944,VLOOKUP(I944,libellés3[],2,),)</f>
        <v>0</v>
      </c>
      <c r="K944" s="96">
        <f>IF(I944,VLOOKUP(I944,libellés3[],3,),)</f>
        <v>0</v>
      </c>
      <c r="L944" s="128"/>
      <c r="M944" s="129"/>
      <c r="N944" s="99" t="str">
        <f t="shared" si="29"/>
        <v xml:space="preserve"> </v>
      </c>
      <c r="O944" s="150">
        <f>IF(I944,VLOOKUP(I944,libellés3[],4,),)</f>
        <v>0</v>
      </c>
      <c r="S944" s="53"/>
    </row>
    <row r="945" spans="2:19">
      <c r="B945" s="111"/>
      <c r="C945" s="94"/>
      <c r="D945" s="94"/>
      <c r="E945" s="94"/>
      <c r="F945" s="156"/>
      <c r="G945" s="155"/>
      <c r="H945" s="103">
        <f t="shared" si="30"/>
        <v>0</v>
      </c>
      <c r="I945" s="112"/>
      <c r="J945" s="96">
        <f>IF(I945,VLOOKUP(I945,libellés3[],2,),)</f>
        <v>0</v>
      </c>
      <c r="K945" s="96">
        <f>IF(I945,VLOOKUP(I945,libellés3[],3,),)</f>
        <v>0</v>
      </c>
      <c r="L945" s="128"/>
      <c r="M945" s="129"/>
      <c r="N945" s="99" t="str">
        <f t="shared" si="29"/>
        <v xml:space="preserve"> </v>
      </c>
      <c r="O945" s="150">
        <f>IF(I945,VLOOKUP(I945,libellés3[],4,),)</f>
        <v>0</v>
      </c>
      <c r="S945" s="53"/>
    </row>
    <row r="946" spans="2:19">
      <c r="B946" s="111"/>
      <c r="C946" s="94"/>
      <c r="D946" s="94"/>
      <c r="E946" s="94"/>
      <c r="F946" s="156"/>
      <c r="G946" s="155"/>
      <c r="H946" s="103">
        <f t="shared" si="30"/>
        <v>0</v>
      </c>
      <c r="I946" s="112"/>
      <c r="J946" s="96">
        <f>IF(I946,VLOOKUP(I946,libellés3[],2,),)</f>
        <v>0</v>
      </c>
      <c r="K946" s="96">
        <f>IF(I946,VLOOKUP(I946,libellés3[],3,),)</f>
        <v>0</v>
      </c>
      <c r="L946" s="128"/>
      <c r="M946" s="129"/>
      <c r="N946" s="99" t="str">
        <f t="shared" si="29"/>
        <v xml:space="preserve"> </v>
      </c>
      <c r="O946" s="150">
        <f>IF(I946,VLOOKUP(I946,libellés3[],4,),)</f>
        <v>0</v>
      </c>
      <c r="S946" s="53"/>
    </row>
    <row r="947" spans="2:19">
      <c r="B947" s="111"/>
      <c r="C947" s="94"/>
      <c r="D947" s="94"/>
      <c r="E947" s="94"/>
      <c r="F947" s="156"/>
      <c r="G947" s="155"/>
      <c r="H947" s="103">
        <f t="shared" si="30"/>
        <v>0</v>
      </c>
      <c r="I947" s="112"/>
      <c r="J947" s="96">
        <f>IF(I947,VLOOKUP(I947,libellés3[],2,),)</f>
        <v>0</v>
      </c>
      <c r="K947" s="96">
        <f>IF(I947,VLOOKUP(I947,libellés3[],3,),)</f>
        <v>0</v>
      </c>
      <c r="L947" s="128"/>
      <c r="M947" s="129"/>
      <c r="N947" s="99" t="str">
        <f t="shared" si="29"/>
        <v xml:space="preserve"> </v>
      </c>
      <c r="O947" s="150">
        <f>IF(I947,VLOOKUP(I947,libellés3[],4,),)</f>
        <v>0</v>
      </c>
      <c r="S947" s="53"/>
    </row>
    <row r="948" spans="2:19">
      <c r="B948" s="111"/>
      <c r="C948" s="94"/>
      <c r="D948" s="94"/>
      <c r="E948" s="94"/>
      <c r="F948" s="156"/>
      <c r="G948" s="155"/>
      <c r="H948" s="103">
        <f t="shared" si="30"/>
        <v>0</v>
      </c>
      <c r="I948" s="112"/>
      <c r="J948" s="96">
        <f>IF(I948,VLOOKUP(I948,libellés3[],2,),)</f>
        <v>0</v>
      </c>
      <c r="K948" s="96">
        <f>IF(I948,VLOOKUP(I948,libellés3[],3,),)</f>
        <v>0</v>
      </c>
      <c r="L948" s="128"/>
      <c r="M948" s="129"/>
      <c r="N948" s="99" t="str">
        <f t="shared" si="29"/>
        <v xml:space="preserve"> </v>
      </c>
      <c r="O948" s="150">
        <f>IF(I948,VLOOKUP(I948,libellés3[],4,),)</f>
        <v>0</v>
      </c>
      <c r="S948" s="53"/>
    </row>
    <row r="949" spans="2:19">
      <c r="B949" s="111"/>
      <c r="C949" s="94"/>
      <c r="D949" s="94"/>
      <c r="E949" s="94"/>
      <c r="F949" s="156"/>
      <c r="G949" s="155"/>
      <c r="H949" s="103">
        <f t="shared" si="30"/>
        <v>0</v>
      </c>
      <c r="I949" s="112"/>
      <c r="J949" s="96">
        <f>IF(I949,VLOOKUP(I949,libellés3[],2,),)</f>
        <v>0</v>
      </c>
      <c r="K949" s="96">
        <f>IF(I949,VLOOKUP(I949,libellés3[],3,),)</f>
        <v>0</v>
      </c>
      <c r="L949" s="128"/>
      <c r="M949" s="129"/>
      <c r="N949" s="99" t="str">
        <f t="shared" si="29"/>
        <v xml:space="preserve"> </v>
      </c>
      <c r="O949" s="150">
        <f>IF(I949,VLOOKUP(I949,libellés3[],4,),)</f>
        <v>0</v>
      </c>
      <c r="S949" s="53"/>
    </row>
    <row r="950" spans="2:19">
      <c r="B950" s="111"/>
      <c r="C950" s="94"/>
      <c r="D950" s="94"/>
      <c r="E950" s="94"/>
      <c r="F950" s="156"/>
      <c r="G950" s="155"/>
      <c r="H950" s="103">
        <f t="shared" si="30"/>
        <v>0</v>
      </c>
      <c r="I950" s="112"/>
      <c r="J950" s="96">
        <f>IF(I950,VLOOKUP(I950,libellés3[],2,),)</f>
        <v>0</v>
      </c>
      <c r="K950" s="96">
        <f>IF(I950,VLOOKUP(I950,libellés3[],3,),)</f>
        <v>0</v>
      </c>
      <c r="L950" s="128"/>
      <c r="M950" s="129"/>
      <c r="N950" s="99" t="str">
        <f t="shared" si="29"/>
        <v xml:space="preserve"> </v>
      </c>
      <c r="O950" s="150">
        <f>IF(I950,VLOOKUP(I950,libellés3[],4,),)</f>
        <v>0</v>
      </c>
      <c r="S950" s="53"/>
    </row>
    <row r="951" spans="2:19">
      <c r="B951" s="111"/>
      <c r="C951" s="94"/>
      <c r="D951" s="94"/>
      <c r="E951" s="94"/>
      <c r="F951" s="156"/>
      <c r="G951" s="155"/>
      <c r="H951" s="103">
        <f t="shared" si="30"/>
        <v>0</v>
      </c>
      <c r="I951" s="112"/>
      <c r="J951" s="96">
        <f>IF(I951,VLOOKUP(I951,libellés3[],2,),)</f>
        <v>0</v>
      </c>
      <c r="K951" s="96">
        <f>IF(I951,VLOOKUP(I951,libellés3[],3,),)</f>
        <v>0</v>
      </c>
      <c r="L951" s="128"/>
      <c r="M951" s="129"/>
      <c r="N951" s="99" t="str">
        <f t="shared" si="29"/>
        <v xml:space="preserve"> </v>
      </c>
      <c r="O951" s="150">
        <f>IF(I951,VLOOKUP(I951,libellés3[],4,),)</f>
        <v>0</v>
      </c>
      <c r="S951" s="53"/>
    </row>
    <row r="952" spans="2:19">
      <c r="B952" s="111"/>
      <c r="C952" s="94"/>
      <c r="D952" s="94"/>
      <c r="E952" s="94"/>
      <c r="F952" s="156"/>
      <c r="G952" s="155"/>
      <c r="H952" s="103">
        <f t="shared" si="30"/>
        <v>0</v>
      </c>
      <c r="I952" s="112"/>
      <c r="J952" s="96">
        <f>IF(I952,VLOOKUP(I952,libellés3[],2,),)</f>
        <v>0</v>
      </c>
      <c r="K952" s="96">
        <f>IF(I952,VLOOKUP(I952,libellés3[],3,),)</f>
        <v>0</v>
      </c>
      <c r="L952" s="128"/>
      <c r="M952" s="129"/>
      <c r="N952" s="99" t="str">
        <f t="shared" si="29"/>
        <v xml:space="preserve"> </v>
      </c>
      <c r="O952" s="150">
        <f>IF(I952,VLOOKUP(I952,libellés3[],4,),)</f>
        <v>0</v>
      </c>
      <c r="S952" s="53"/>
    </row>
    <row r="953" spans="2:19">
      <c r="B953" s="111"/>
      <c r="C953" s="94"/>
      <c r="D953" s="94"/>
      <c r="E953" s="94"/>
      <c r="F953" s="156"/>
      <c r="G953" s="155"/>
      <c r="H953" s="103">
        <f t="shared" si="30"/>
        <v>0</v>
      </c>
      <c r="I953" s="112"/>
      <c r="J953" s="96">
        <f>IF(I953,VLOOKUP(I953,libellés3[],2,),)</f>
        <v>0</v>
      </c>
      <c r="K953" s="96">
        <f>IF(I953,VLOOKUP(I953,libellés3[],3,),)</f>
        <v>0</v>
      </c>
      <c r="L953" s="128"/>
      <c r="M953" s="129"/>
      <c r="N953" s="99" t="str">
        <f t="shared" si="29"/>
        <v xml:space="preserve"> </v>
      </c>
      <c r="O953" s="150">
        <f>IF(I953,VLOOKUP(I953,libellés3[],4,),)</f>
        <v>0</v>
      </c>
      <c r="S953" s="53"/>
    </row>
    <row r="954" spans="2:19">
      <c r="B954" s="111"/>
      <c r="C954" s="94"/>
      <c r="D954" s="94"/>
      <c r="E954" s="94"/>
      <c r="F954" s="156"/>
      <c r="G954" s="155"/>
      <c r="H954" s="103">
        <f t="shared" si="30"/>
        <v>0</v>
      </c>
      <c r="I954" s="112"/>
      <c r="J954" s="96">
        <f>IF(I954,VLOOKUP(I954,libellés3[],2,),)</f>
        <v>0</v>
      </c>
      <c r="K954" s="96">
        <f>IF(I954,VLOOKUP(I954,libellés3[],3,),)</f>
        <v>0</v>
      </c>
      <c r="L954" s="128"/>
      <c r="M954" s="129"/>
      <c r="N954" s="99" t="str">
        <f t="shared" si="29"/>
        <v xml:space="preserve"> </v>
      </c>
      <c r="O954" s="150">
        <f>IF(I954,VLOOKUP(I954,libellés3[],4,),)</f>
        <v>0</v>
      </c>
      <c r="S954" s="53"/>
    </row>
    <row r="955" spans="2:19">
      <c r="B955" s="111"/>
      <c r="C955" s="94"/>
      <c r="D955" s="94"/>
      <c r="E955" s="94"/>
      <c r="F955" s="156"/>
      <c r="G955" s="155"/>
      <c r="H955" s="103">
        <f t="shared" si="30"/>
        <v>0</v>
      </c>
      <c r="I955" s="112"/>
      <c r="J955" s="96">
        <f>IF(I955,VLOOKUP(I955,libellés3[],2,),)</f>
        <v>0</v>
      </c>
      <c r="K955" s="96">
        <f>IF(I955,VLOOKUP(I955,libellés3[],3,),)</f>
        <v>0</v>
      </c>
      <c r="L955" s="128"/>
      <c r="M955" s="129"/>
      <c r="N955" s="99" t="str">
        <f t="shared" si="29"/>
        <v xml:space="preserve"> </v>
      </c>
      <c r="O955" s="150">
        <f>IF(I955,VLOOKUP(I955,libellés3[],4,),)</f>
        <v>0</v>
      </c>
      <c r="S955" s="53"/>
    </row>
    <row r="956" spans="2:19">
      <c r="B956" s="111"/>
      <c r="C956" s="94"/>
      <c r="D956" s="94"/>
      <c r="E956" s="94"/>
      <c r="F956" s="156"/>
      <c r="G956" s="155"/>
      <c r="H956" s="103">
        <f t="shared" si="30"/>
        <v>0</v>
      </c>
      <c r="I956" s="112"/>
      <c r="J956" s="96">
        <f>IF(I956,VLOOKUP(I956,libellés3[],2,),)</f>
        <v>0</v>
      </c>
      <c r="K956" s="96">
        <f>IF(I956,VLOOKUP(I956,libellés3[],3,),)</f>
        <v>0</v>
      </c>
      <c r="L956" s="128"/>
      <c r="M956" s="129"/>
      <c r="N956" s="99" t="str">
        <f t="shared" si="29"/>
        <v xml:space="preserve"> </v>
      </c>
      <c r="O956" s="150">
        <f>IF(I956,VLOOKUP(I956,libellés3[],4,),)</f>
        <v>0</v>
      </c>
      <c r="S956" s="53"/>
    </row>
    <row r="957" spans="2:19">
      <c r="B957" s="111"/>
      <c r="C957" s="94"/>
      <c r="D957" s="94"/>
      <c r="E957" s="94"/>
      <c r="F957" s="156"/>
      <c r="G957" s="155"/>
      <c r="H957" s="103">
        <f t="shared" si="30"/>
        <v>0</v>
      </c>
      <c r="I957" s="112"/>
      <c r="J957" s="96">
        <f>IF(I957,VLOOKUP(I957,libellés3[],2,),)</f>
        <v>0</v>
      </c>
      <c r="K957" s="96">
        <f>IF(I957,VLOOKUP(I957,libellés3[],3,),)</f>
        <v>0</v>
      </c>
      <c r="L957" s="128"/>
      <c r="M957" s="129"/>
      <c r="N957" s="99" t="str">
        <f t="shared" si="29"/>
        <v xml:space="preserve"> </v>
      </c>
      <c r="O957" s="150">
        <f>IF(I957,VLOOKUP(I957,libellés3[],4,),)</f>
        <v>0</v>
      </c>
      <c r="S957" s="53"/>
    </row>
    <row r="958" spans="2:19">
      <c r="B958" s="111"/>
      <c r="C958" s="94"/>
      <c r="D958" s="94"/>
      <c r="E958" s="94"/>
      <c r="F958" s="156"/>
      <c r="G958" s="155"/>
      <c r="H958" s="103">
        <f t="shared" si="30"/>
        <v>0</v>
      </c>
      <c r="I958" s="112"/>
      <c r="J958" s="96">
        <f>IF(I958,VLOOKUP(I958,libellés3[],2,),)</f>
        <v>0</v>
      </c>
      <c r="K958" s="96">
        <f>IF(I958,VLOOKUP(I958,libellés3[],3,),)</f>
        <v>0</v>
      </c>
      <c r="L958" s="128"/>
      <c r="M958" s="129"/>
      <c r="N958" s="99" t="str">
        <f t="shared" si="29"/>
        <v xml:space="preserve"> </v>
      </c>
      <c r="O958" s="150">
        <f>IF(I958,VLOOKUP(I958,libellés3[],4,),)</f>
        <v>0</v>
      </c>
      <c r="S958" s="53"/>
    </row>
    <row r="959" spans="2:19">
      <c r="B959" s="111"/>
      <c r="C959" s="94"/>
      <c r="D959" s="94"/>
      <c r="E959" s="94"/>
      <c r="F959" s="156"/>
      <c r="G959" s="155"/>
      <c r="H959" s="103">
        <f t="shared" si="30"/>
        <v>0</v>
      </c>
      <c r="I959" s="112"/>
      <c r="J959" s="96">
        <f>IF(I959,VLOOKUP(I959,libellés3[],2,),)</f>
        <v>0</v>
      </c>
      <c r="K959" s="96">
        <f>IF(I959,VLOOKUP(I959,libellés3[],3,),)</f>
        <v>0</v>
      </c>
      <c r="L959" s="128"/>
      <c r="M959" s="129"/>
      <c r="N959" s="99" t="str">
        <f t="shared" si="29"/>
        <v xml:space="preserve"> </v>
      </c>
      <c r="O959" s="150">
        <f>IF(I959,VLOOKUP(I959,libellés3[],4,),)</f>
        <v>0</v>
      </c>
      <c r="S959" s="53"/>
    </row>
    <row r="960" spans="2:19">
      <c r="B960" s="111"/>
      <c r="C960" s="94"/>
      <c r="D960" s="94"/>
      <c r="E960" s="94"/>
      <c r="F960" s="156"/>
      <c r="G960" s="155"/>
      <c r="H960" s="103">
        <f t="shared" si="30"/>
        <v>0</v>
      </c>
      <c r="I960" s="112"/>
      <c r="J960" s="96">
        <f>IF(I960,VLOOKUP(I960,libellés3[],2,),)</f>
        <v>0</v>
      </c>
      <c r="K960" s="96">
        <f>IF(I960,VLOOKUP(I960,libellés3[],3,),)</f>
        <v>0</v>
      </c>
      <c r="L960" s="128"/>
      <c r="M960" s="129"/>
      <c r="N960" s="99" t="str">
        <f t="shared" si="29"/>
        <v xml:space="preserve"> </v>
      </c>
      <c r="O960" s="150">
        <f>IF(I960,VLOOKUP(I960,libellés3[],4,),)</f>
        <v>0</v>
      </c>
      <c r="S960" s="53"/>
    </row>
    <row r="961" spans="2:19">
      <c r="B961" s="111"/>
      <c r="C961" s="94"/>
      <c r="D961" s="94"/>
      <c r="E961" s="94"/>
      <c r="F961" s="156"/>
      <c r="G961" s="155"/>
      <c r="H961" s="103">
        <f t="shared" si="30"/>
        <v>0</v>
      </c>
      <c r="I961" s="112"/>
      <c r="J961" s="96">
        <f>IF(I961,VLOOKUP(I961,libellés3[],2,),)</f>
        <v>0</v>
      </c>
      <c r="K961" s="96">
        <f>IF(I961,VLOOKUP(I961,libellés3[],3,),)</f>
        <v>0</v>
      </c>
      <c r="L961" s="128"/>
      <c r="M961" s="129"/>
      <c r="N961" s="99" t="str">
        <f t="shared" si="29"/>
        <v xml:space="preserve"> </v>
      </c>
      <c r="O961" s="150">
        <f>IF(I961,VLOOKUP(I961,libellés3[],4,),)</f>
        <v>0</v>
      </c>
      <c r="S961" s="53"/>
    </row>
    <row r="962" spans="2:19">
      <c r="B962" s="111"/>
      <c r="C962" s="94"/>
      <c r="D962" s="94"/>
      <c r="E962" s="94"/>
      <c r="F962" s="156"/>
      <c r="G962" s="155"/>
      <c r="H962" s="103">
        <f t="shared" si="30"/>
        <v>0</v>
      </c>
      <c r="I962" s="112"/>
      <c r="J962" s="96">
        <f>IF(I962,VLOOKUP(I962,libellés3[],2,),)</f>
        <v>0</v>
      </c>
      <c r="K962" s="96">
        <f>IF(I962,VLOOKUP(I962,libellés3[],3,),)</f>
        <v>0</v>
      </c>
      <c r="L962" s="128"/>
      <c r="M962" s="129"/>
      <c r="N962" s="99" t="str">
        <f t="shared" si="29"/>
        <v xml:space="preserve"> </v>
      </c>
      <c r="O962" s="150">
        <f>IF(I962,VLOOKUP(I962,libellés3[],4,),)</f>
        <v>0</v>
      </c>
      <c r="S962" s="53"/>
    </row>
    <row r="963" spans="2:19">
      <c r="B963" s="111"/>
      <c r="C963" s="94"/>
      <c r="D963" s="94"/>
      <c r="E963" s="94"/>
      <c r="F963" s="156"/>
      <c r="G963" s="155"/>
      <c r="H963" s="103">
        <f t="shared" si="30"/>
        <v>0</v>
      </c>
      <c r="I963" s="112"/>
      <c r="J963" s="96">
        <f>IF(I963,VLOOKUP(I963,libellés3[],2,),)</f>
        <v>0</v>
      </c>
      <c r="K963" s="96">
        <f>IF(I963,VLOOKUP(I963,libellés3[],3,),)</f>
        <v>0</v>
      </c>
      <c r="L963" s="128"/>
      <c r="M963" s="129"/>
      <c r="N963" s="99" t="str">
        <f t="shared" si="29"/>
        <v xml:space="preserve"> </v>
      </c>
      <c r="O963" s="150">
        <f>IF(I963,VLOOKUP(I963,libellés3[],4,),)</f>
        <v>0</v>
      </c>
      <c r="S963" s="53"/>
    </row>
    <row r="964" spans="2:19">
      <c r="B964" s="111"/>
      <c r="C964" s="94"/>
      <c r="D964" s="94"/>
      <c r="E964" s="94"/>
      <c r="F964" s="156"/>
      <c r="G964" s="155"/>
      <c r="H964" s="103">
        <f t="shared" si="30"/>
        <v>0</v>
      </c>
      <c r="I964" s="112"/>
      <c r="J964" s="96">
        <f>IF(I964,VLOOKUP(I964,libellés3[],2,),)</f>
        <v>0</v>
      </c>
      <c r="K964" s="96">
        <f>IF(I964,VLOOKUP(I964,libellés3[],3,),)</f>
        <v>0</v>
      </c>
      <c r="L964" s="128"/>
      <c r="M964" s="129"/>
      <c r="N964" s="99" t="str">
        <f t="shared" si="29"/>
        <v xml:space="preserve"> </v>
      </c>
      <c r="O964" s="150">
        <f>IF(I964,VLOOKUP(I964,libellés3[],4,),)</f>
        <v>0</v>
      </c>
      <c r="S964" s="53"/>
    </row>
    <row r="965" spans="2:19">
      <c r="B965" s="111"/>
      <c r="C965" s="94"/>
      <c r="D965" s="94"/>
      <c r="E965" s="94"/>
      <c r="F965" s="156"/>
      <c r="G965" s="155"/>
      <c r="H965" s="103">
        <f t="shared" si="30"/>
        <v>0</v>
      </c>
      <c r="I965" s="112"/>
      <c r="J965" s="96">
        <f>IF(I965,VLOOKUP(I965,libellés3[],2,),)</f>
        <v>0</v>
      </c>
      <c r="K965" s="96">
        <f>IF(I965,VLOOKUP(I965,libellés3[],3,),)</f>
        <v>0</v>
      </c>
      <c r="L965" s="128"/>
      <c r="M965" s="129"/>
      <c r="N965" s="99" t="str">
        <f t="shared" si="29"/>
        <v xml:space="preserve"> </v>
      </c>
      <c r="O965" s="150">
        <f>IF(I965,VLOOKUP(I965,libellés3[],4,),)</f>
        <v>0</v>
      </c>
      <c r="S965" s="53"/>
    </row>
    <row r="966" spans="2:19">
      <c r="B966" s="111"/>
      <c r="C966" s="94"/>
      <c r="D966" s="94"/>
      <c r="E966" s="94"/>
      <c r="F966" s="156"/>
      <c r="G966" s="155"/>
      <c r="H966" s="103">
        <f t="shared" si="30"/>
        <v>0</v>
      </c>
      <c r="I966" s="112"/>
      <c r="J966" s="96">
        <f>IF(I966,VLOOKUP(I966,libellés3[],2,),)</f>
        <v>0</v>
      </c>
      <c r="K966" s="96">
        <f>IF(I966,VLOOKUP(I966,libellés3[],3,),)</f>
        <v>0</v>
      </c>
      <c r="L966" s="128"/>
      <c r="M966" s="129"/>
      <c r="N966" s="99" t="str">
        <f t="shared" si="29"/>
        <v xml:space="preserve"> </v>
      </c>
      <c r="O966" s="150">
        <f>IF(I966,VLOOKUP(I966,libellés3[],4,),)</f>
        <v>0</v>
      </c>
      <c r="S966" s="53"/>
    </row>
    <row r="967" spans="2:19">
      <c r="B967" s="111"/>
      <c r="C967" s="94"/>
      <c r="D967" s="94"/>
      <c r="E967" s="94"/>
      <c r="F967" s="156"/>
      <c r="G967" s="155"/>
      <c r="H967" s="103">
        <f t="shared" si="30"/>
        <v>0</v>
      </c>
      <c r="I967" s="112"/>
      <c r="J967" s="96">
        <f>IF(I967,VLOOKUP(I967,libellés3[],2,),)</f>
        <v>0</v>
      </c>
      <c r="K967" s="96">
        <f>IF(I967,VLOOKUP(I967,libellés3[],3,),)</f>
        <v>0</v>
      </c>
      <c r="L967" s="128"/>
      <c r="M967" s="129"/>
      <c r="N967" s="99" t="str">
        <f t="shared" si="29"/>
        <v xml:space="preserve"> </v>
      </c>
      <c r="O967" s="150">
        <f>IF(I967,VLOOKUP(I967,libellés3[],4,),)</f>
        <v>0</v>
      </c>
      <c r="S967" s="53"/>
    </row>
    <row r="968" spans="2:19">
      <c r="B968" s="111"/>
      <c r="C968" s="94"/>
      <c r="D968" s="94"/>
      <c r="E968" s="94"/>
      <c r="F968" s="156"/>
      <c r="G968" s="155"/>
      <c r="H968" s="103">
        <f t="shared" si="30"/>
        <v>0</v>
      </c>
      <c r="I968" s="112"/>
      <c r="J968" s="96">
        <f>IF(I968,VLOOKUP(I968,libellés3[],2,),)</f>
        <v>0</v>
      </c>
      <c r="K968" s="96">
        <f>IF(I968,VLOOKUP(I968,libellés3[],3,),)</f>
        <v>0</v>
      </c>
      <c r="L968" s="128"/>
      <c r="M968" s="129"/>
      <c r="N968" s="99" t="str">
        <f t="shared" si="29"/>
        <v xml:space="preserve"> </v>
      </c>
      <c r="O968" s="150">
        <f>IF(I968,VLOOKUP(I968,libellés3[],4,),)</f>
        <v>0</v>
      </c>
      <c r="S968" s="53"/>
    </row>
    <row r="969" spans="2:19">
      <c r="B969" s="111"/>
      <c r="C969" s="94"/>
      <c r="D969" s="94"/>
      <c r="E969" s="94"/>
      <c r="F969" s="156"/>
      <c r="G969" s="155"/>
      <c r="H969" s="103">
        <f t="shared" si="30"/>
        <v>0</v>
      </c>
      <c r="I969" s="112"/>
      <c r="J969" s="96">
        <f>IF(I969,VLOOKUP(I969,libellés3[],2,),)</f>
        <v>0</v>
      </c>
      <c r="K969" s="96">
        <f>IF(I969,VLOOKUP(I969,libellés3[],3,),)</f>
        <v>0</v>
      </c>
      <c r="L969" s="128"/>
      <c r="M969" s="129"/>
      <c r="N969" s="99" t="str">
        <f t="shared" si="29"/>
        <v xml:space="preserve"> </v>
      </c>
      <c r="O969" s="150">
        <f>IF(I969,VLOOKUP(I969,libellés3[],4,),)</f>
        <v>0</v>
      </c>
      <c r="S969" s="53"/>
    </row>
    <row r="970" spans="2:19">
      <c r="B970" s="111"/>
      <c r="C970" s="94"/>
      <c r="D970" s="94"/>
      <c r="E970" s="94"/>
      <c r="F970" s="156"/>
      <c r="G970" s="155"/>
      <c r="H970" s="103">
        <f t="shared" si="30"/>
        <v>0</v>
      </c>
      <c r="I970" s="112"/>
      <c r="J970" s="96">
        <f>IF(I970,VLOOKUP(I970,libellés3[],2,),)</f>
        <v>0</v>
      </c>
      <c r="K970" s="96">
        <f>IF(I970,VLOOKUP(I970,libellés3[],3,),)</f>
        <v>0</v>
      </c>
      <c r="L970" s="128"/>
      <c r="M970" s="129"/>
      <c r="N970" s="99" t="str">
        <f t="shared" si="29"/>
        <v xml:space="preserve"> </v>
      </c>
      <c r="O970" s="150">
        <f>IF(I970,VLOOKUP(I970,libellés3[],4,),)</f>
        <v>0</v>
      </c>
      <c r="S970" s="53"/>
    </row>
    <row r="971" spans="2:19">
      <c r="B971" s="111"/>
      <c r="C971" s="94"/>
      <c r="D971" s="94"/>
      <c r="E971" s="94"/>
      <c r="F971" s="156"/>
      <c r="G971" s="155"/>
      <c r="H971" s="103">
        <f t="shared" si="30"/>
        <v>0</v>
      </c>
      <c r="I971" s="112"/>
      <c r="J971" s="96">
        <f>IF(I971,VLOOKUP(I971,libellés3[],2,),)</f>
        <v>0</v>
      </c>
      <c r="K971" s="96">
        <f>IF(I971,VLOOKUP(I971,libellés3[],3,),)</f>
        <v>0</v>
      </c>
      <c r="L971" s="128"/>
      <c r="M971" s="129"/>
      <c r="N971" s="99" t="str">
        <f t="shared" si="29"/>
        <v xml:space="preserve"> </v>
      </c>
      <c r="O971" s="150">
        <f>IF(I971,VLOOKUP(I971,libellés3[],4,),)</f>
        <v>0</v>
      </c>
      <c r="S971" s="53"/>
    </row>
    <row r="972" spans="2:19">
      <c r="B972" s="111"/>
      <c r="C972" s="94"/>
      <c r="D972" s="94"/>
      <c r="E972" s="94"/>
      <c r="F972" s="156"/>
      <c r="G972" s="155"/>
      <c r="H972" s="103">
        <f t="shared" si="30"/>
        <v>0</v>
      </c>
      <c r="I972" s="112"/>
      <c r="J972" s="96">
        <f>IF(I972,VLOOKUP(I972,libellés3[],2,),)</f>
        <v>0</v>
      </c>
      <c r="K972" s="96">
        <f>IF(I972,VLOOKUP(I972,libellés3[],3,),)</f>
        <v>0</v>
      </c>
      <c r="L972" s="128"/>
      <c r="M972" s="129"/>
      <c r="N972" s="99" t="str">
        <f t="shared" si="29"/>
        <v xml:space="preserve"> </v>
      </c>
      <c r="O972" s="150">
        <f>IF(I972,VLOOKUP(I972,libellés3[],4,),)</f>
        <v>0</v>
      </c>
      <c r="S972" s="53"/>
    </row>
    <row r="973" spans="2:19">
      <c r="B973" s="111"/>
      <c r="C973" s="94"/>
      <c r="D973" s="94"/>
      <c r="E973" s="94"/>
      <c r="F973" s="156"/>
      <c r="G973" s="155"/>
      <c r="H973" s="103">
        <f t="shared" si="30"/>
        <v>0</v>
      </c>
      <c r="I973" s="112"/>
      <c r="J973" s="96">
        <f>IF(I973,VLOOKUP(I973,libellés3[],2,),)</f>
        <v>0</v>
      </c>
      <c r="K973" s="96">
        <f>IF(I973,VLOOKUP(I973,libellés3[],3,),)</f>
        <v>0</v>
      </c>
      <c r="L973" s="128"/>
      <c r="M973" s="129"/>
      <c r="N973" s="99" t="str">
        <f t="shared" si="29"/>
        <v xml:space="preserve"> </v>
      </c>
      <c r="O973" s="150">
        <f>IF(I973,VLOOKUP(I973,libellés3[],4,),)</f>
        <v>0</v>
      </c>
      <c r="S973" s="53"/>
    </row>
    <row r="974" spans="2:19">
      <c r="B974" s="111"/>
      <c r="C974" s="94"/>
      <c r="D974" s="94"/>
      <c r="E974" s="94"/>
      <c r="F974" s="156"/>
      <c r="G974" s="155"/>
      <c r="H974" s="103">
        <f t="shared" si="30"/>
        <v>0</v>
      </c>
      <c r="I974" s="112"/>
      <c r="J974" s="96">
        <f>IF(I974,VLOOKUP(I974,libellés3[],2,),)</f>
        <v>0</v>
      </c>
      <c r="K974" s="96">
        <f>IF(I974,VLOOKUP(I974,libellés3[],3,),)</f>
        <v>0</v>
      </c>
      <c r="L974" s="128"/>
      <c r="M974" s="129"/>
      <c r="N974" s="99" t="str">
        <f t="shared" si="29"/>
        <v xml:space="preserve"> </v>
      </c>
      <c r="O974" s="150">
        <f>IF(I974,VLOOKUP(I974,libellés3[],4,),)</f>
        <v>0</v>
      </c>
      <c r="S974" s="53"/>
    </row>
    <row r="975" spans="2:19">
      <c r="B975" s="111"/>
      <c r="C975" s="94"/>
      <c r="D975" s="94"/>
      <c r="E975" s="94"/>
      <c r="F975" s="156"/>
      <c r="G975" s="155"/>
      <c r="H975" s="103">
        <f t="shared" si="30"/>
        <v>0</v>
      </c>
      <c r="I975" s="112"/>
      <c r="J975" s="96">
        <f>IF(I975,VLOOKUP(I975,libellés3[],2,),)</f>
        <v>0</v>
      </c>
      <c r="K975" s="96">
        <f>IF(I975,VLOOKUP(I975,libellés3[],3,),)</f>
        <v>0</v>
      </c>
      <c r="L975" s="128"/>
      <c r="M975" s="129"/>
      <c r="N975" s="99" t="str">
        <f t="shared" si="29"/>
        <v xml:space="preserve"> </v>
      </c>
      <c r="O975" s="150">
        <f>IF(I975,VLOOKUP(I975,libellés3[],4,),)</f>
        <v>0</v>
      </c>
      <c r="S975" s="53"/>
    </row>
    <row r="976" spans="2:19">
      <c r="B976" s="111"/>
      <c r="C976" s="94"/>
      <c r="D976" s="94"/>
      <c r="E976" s="94"/>
      <c r="F976" s="156"/>
      <c r="G976" s="155"/>
      <c r="H976" s="103">
        <f t="shared" si="30"/>
        <v>0</v>
      </c>
      <c r="I976" s="112"/>
      <c r="J976" s="96">
        <f>IF(I976,VLOOKUP(I976,libellés3[],2,),)</f>
        <v>0</v>
      </c>
      <c r="K976" s="96">
        <f>IF(I976,VLOOKUP(I976,libellés3[],3,),)</f>
        <v>0</v>
      </c>
      <c r="L976" s="128"/>
      <c r="M976" s="129"/>
      <c r="N976" s="99" t="str">
        <f t="shared" si="29"/>
        <v xml:space="preserve"> </v>
      </c>
      <c r="O976" s="150">
        <f>IF(I976,VLOOKUP(I976,libellés3[],4,),)</f>
        <v>0</v>
      </c>
      <c r="S976" s="53"/>
    </row>
    <row r="977" spans="2:19">
      <c r="B977" s="111"/>
      <c r="C977" s="94"/>
      <c r="D977" s="94"/>
      <c r="E977" s="94"/>
      <c r="F977" s="156"/>
      <c r="G977" s="155"/>
      <c r="H977" s="103">
        <f t="shared" si="30"/>
        <v>0</v>
      </c>
      <c r="I977" s="112"/>
      <c r="J977" s="96">
        <f>IF(I977,VLOOKUP(I977,libellés3[],2,),)</f>
        <v>0</v>
      </c>
      <c r="K977" s="96">
        <f>IF(I977,VLOOKUP(I977,libellés3[],3,),)</f>
        <v>0</v>
      </c>
      <c r="L977" s="128"/>
      <c r="M977" s="129"/>
      <c r="N977" s="99" t="str">
        <f t="shared" si="29"/>
        <v xml:space="preserve"> </v>
      </c>
      <c r="O977" s="150">
        <f>IF(I977,VLOOKUP(I977,libellés3[],4,),)</f>
        <v>0</v>
      </c>
      <c r="S977" s="53"/>
    </row>
    <row r="978" spans="2:19">
      <c r="B978" s="111"/>
      <c r="C978" s="94"/>
      <c r="D978" s="94"/>
      <c r="E978" s="94"/>
      <c r="F978" s="156"/>
      <c r="G978" s="155"/>
      <c r="H978" s="103">
        <f t="shared" si="30"/>
        <v>0</v>
      </c>
      <c r="I978" s="112"/>
      <c r="J978" s="96">
        <f>IF(I978,VLOOKUP(I978,libellés3[],2,),)</f>
        <v>0</v>
      </c>
      <c r="K978" s="96">
        <f>IF(I978,VLOOKUP(I978,libellés3[],3,),)</f>
        <v>0</v>
      </c>
      <c r="L978" s="128"/>
      <c r="M978" s="129"/>
      <c r="N978" s="99" t="str">
        <f t="shared" si="29"/>
        <v xml:space="preserve"> </v>
      </c>
      <c r="O978" s="150">
        <f>IF(I978,VLOOKUP(I978,libellés3[],4,),)</f>
        <v>0</v>
      </c>
      <c r="S978" s="53"/>
    </row>
    <row r="979" spans="2:19">
      <c r="B979" s="111"/>
      <c r="C979" s="94"/>
      <c r="D979" s="94"/>
      <c r="E979" s="94"/>
      <c r="F979" s="156"/>
      <c r="G979" s="155"/>
      <c r="H979" s="103">
        <f t="shared" si="30"/>
        <v>0</v>
      </c>
      <c r="I979" s="112"/>
      <c r="J979" s="96">
        <f>IF(I979,VLOOKUP(I979,libellés3[],2,),)</f>
        <v>0</v>
      </c>
      <c r="K979" s="96">
        <f>IF(I979,VLOOKUP(I979,libellés3[],3,),)</f>
        <v>0</v>
      </c>
      <c r="L979" s="128"/>
      <c r="M979" s="129"/>
      <c r="N979" s="99" t="str">
        <f t="shared" si="29"/>
        <v xml:space="preserve"> </v>
      </c>
      <c r="O979" s="150">
        <f>IF(I979,VLOOKUP(I979,libellés3[],4,),)</f>
        <v>0</v>
      </c>
      <c r="S979" s="53"/>
    </row>
    <row r="980" spans="2:19">
      <c r="B980" s="111"/>
      <c r="C980" s="94"/>
      <c r="D980" s="94"/>
      <c r="E980" s="94"/>
      <c r="F980" s="156"/>
      <c r="G980" s="155"/>
      <c r="H980" s="103">
        <f t="shared" si="30"/>
        <v>0</v>
      </c>
      <c r="I980" s="112"/>
      <c r="J980" s="96">
        <f>IF(I980,VLOOKUP(I980,libellés3[],2,),)</f>
        <v>0</v>
      </c>
      <c r="K980" s="96">
        <f>IF(I980,VLOOKUP(I980,libellés3[],3,),)</f>
        <v>0</v>
      </c>
      <c r="L980" s="128"/>
      <c r="M980" s="129"/>
      <c r="N980" s="99" t="str">
        <f t="shared" ref="N980:N1043" si="31">IF(B980=0," ",+N979+L980-M980)</f>
        <v xml:space="preserve"> </v>
      </c>
      <c r="O980" s="150">
        <f>IF(I980,VLOOKUP(I980,libellés3[],4,),)</f>
        <v>0</v>
      </c>
      <c r="S980" s="53"/>
    </row>
    <row r="981" spans="2:19">
      <c r="B981" s="111"/>
      <c r="C981" s="94"/>
      <c r="D981" s="94"/>
      <c r="E981" s="94"/>
      <c r="F981" s="156"/>
      <c r="G981" s="155"/>
      <c r="H981" s="103">
        <f t="shared" si="30"/>
        <v>0</v>
      </c>
      <c r="I981" s="112"/>
      <c r="J981" s="96">
        <f>IF(I981,VLOOKUP(I981,libellés3[],2,),)</f>
        <v>0</v>
      </c>
      <c r="K981" s="96">
        <f>IF(I981,VLOOKUP(I981,libellés3[],3,),)</f>
        <v>0</v>
      </c>
      <c r="L981" s="128"/>
      <c r="M981" s="129"/>
      <c r="N981" s="99" t="str">
        <f t="shared" si="31"/>
        <v xml:space="preserve"> </v>
      </c>
      <c r="O981" s="150">
        <f>IF(I981,VLOOKUP(I981,libellés3[],4,),)</f>
        <v>0</v>
      </c>
      <c r="S981" s="53"/>
    </row>
    <row r="982" spans="2:19">
      <c r="B982" s="111"/>
      <c r="C982" s="94"/>
      <c r="D982" s="94"/>
      <c r="E982" s="94"/>
      <c r="F982" s="156"/>
      <c r="G982" s="155"/>
      <c r="H982" s="103">
        <f t="shared" ref="H982:H1045" si="32">IF(B982,H981+1,)</f>
        <v>0</v>
      </c>
      <c r="I982" s="112"/>
      <c r="J982" s="96">
        <f>IF(I982,VLOOKUP(I982,libellés3[],2,),)</f>
        <v>0</v>
      </c>
      <c r="K982" s="96">
        <f>IF(I982,VLOOKUP(I982,libellés3[],3,),)</f>
        <v>0</v>
      </c>
      <c r="L982" s="128"/>
      <c r="M982" s="129"/>
      <c r="N982" s="99" t="str">
        <f t="shared" si="31"/>
        <v xml:space="preserve"> </v>
      </c>
      <c r="O982" s="150">
        <f>IF(I982,VLOOKUP(I982,libellés3[],4,),)</f>
        <v>0</v>
      </c>
      <c r="S982" s="53"/>
    </row>
    <row r="983" spans="2:19">
      <c r="B983" s="111"/>
      <c r="C983" s="94"/>
      <c r="D983" s="94"/>
      <c r="E983" s="94"/>
      <c r="F983" s="156"/>
      <c r="G983" s="155"/>
      <c r="H983" s="103">
        <f t="shared" si="32"/>
        <v>0</v>
      </c>
      <c r="I983" s="112"/>
      <c r="J983" s="96">
        <f>IF(I983,VLOOKUP(I983,libellés3[],2,),)</f>
        <v>0</v>
      </c>
      <c r="K983" s="96">
        <f>IF(I983,VLOOKUP(I983,libellés3[],3,),)</f>
        <v>0</v>
      </c>
      <c r="L983" s="128"/>
      <c r="M983" s="129"/>
      <c r="N983" s="99" t="str">
        <f t="shared" si="31"/>
        <v xml:space="preserve"> </v>
      </c>
      <c r="O983" s="150">
        <f>IF(I983,VLOOKUP(I983,libellés3[],4,),)</f>
        <v>0</v>
      </c>
      <c r="S983" s="53"/>
    </row>
    <row r="984" spans="2:19">
      <c r="B984" s="111"/>
      <c r="C984" s="94"/>
      <c r="D984" s="94"/>
      <c r="E984" s="94"/>
      <c r="F984" s="156"/>
      <c r="G984" s="155"/>
      <c r="H984" s="103">
        <f t="shared" si="32"/>
        <v>0</v>
      </c>
      <c r="I984" s="112"/>
      <c r="J984" s="96">
        <f>IF(I984,VLOOKUP(I984,libellés3[],2,),)</f>
        <v>0</v>
      </c>
      <c r="K984" s="96">
        <f>IF(I984,VLOOKUP(I984,libellés3[],3,),)</f>
        <v>0</v>
      </c>
      <c r="L984" s="128"/>
      <c r="M984" s="129"/>
      <c r="N984" s="99" t="str">
        <f t="shared" si="31"/>
        <v xml:space="preserve"> </v>
      </c>
      <c r="O984" s="150">
        <f>IF(I984,VLOOKUP(I984,libellés3[],4,),)</f>
        <v>0</v>
      </c>
      <c r="S984" s="53"/>
    </row>
    <row r="985" spans="2:19">
      <c r="B985" s="111"/>
      <c r="C985" s="94"/>
      <c r="D985" s="94"/>
      <c r="E985" s="94"/>
      <c r="F985" s="156"/>
      <c r="G985" s="155"/>
      <c r="H985" s="103">
        <f t="shared" si="32"/>
        <v>0</v>
      </c>
      <c r="I985" s="112"/>
      <c r="J985" s="96">
        <f>IF(I985,VLOOKUP(I985,libellés3[],2,),)</f>
        <v>0</v>
      </c>
      <c r="K985" s="96">
        <f>IF(I985,VLOOKUP(I985,libellés3[],3,),)</f>
        <v>0</v>
      </c>
      <c r="L985" s="128"/>
      <c r="M985" s="129"/>
      <c r="N985" s="99" t="str">
        <f t="shared" si="31"/>
        <v xml:space="preserve"> </v>
      </c>
      <c r="O985" s="150">
        <f>IF(I985,VLOOKUP(I985,libellés3[],4,),)</f>
        <v>0</v>
      </c>
      <c r="S985" s="53"/>
    </row>
    <row r="986" spans="2:19">
      <c r="B986" s="111"/>
      <c r="C986" s="94"/>
      <c r="D986" s="94"/>
      <c r="E986" s="94"/>
      <c r="F986" s="156"/>
      <c r="G986" s="155"/>
      <c r="H986" s="103">
        <f t="shared" si="32"/>
        <v>0</v>
      </c>
      <c r="I986" s="112"/>
      <c r="J986" s="96">
        <f>IF(I986,VLOOKUP(I986,libellés3[],2,),)</f>
        <v>0</v>
      </c>
      <c r="K986" s="96">
        <f>IF(I986,VLOOKUP(I986,libellés3[],3,),)</f>
        <v>0</v>
      </c>
      <c r="L986" s="128"/>
      <c r="M986" s="129"/>
      <c r="N986" s="99" t="str">
        <f t="shared" si="31"/>
        <v xml:space="preserve"> </v>
      </c>
      <c r="O986" s="150">
        <f>IF(I986,VLOOKUP(I986,libellés3[],4,),)</f>
        <v>0</v>
      </c>
      <c r="S986" s="53"/>
    </row>
    <row r="987" spans="2:19">
      <c r="B987" s="111"/>
      <c r="C987" s="94"/>
      <c r="D987" s="94"/>
      <c r="E987" s="94"/>
      <c r="F987" s="156"/>
      <c r="G987" s="155"/>
      <c r="H987" s="103">
        <f t="shared" si="32"/>
        <v>0</v>
      </c>
      <c r="I987" s="112"/>
      <c r="J987" s="96">
        <f>IF(I987,VLOOKUP(I987,libellés3[],2,),)</f>
        <v>0</v>
      </c>
      <c r="K987" s="96">
        <f>IF(I987,VLOOKUP(I987,libellés3[],3,),)</f>
        <v>0</v>
      </c>
      <c r="L987" s="128"/>
      <c r="M987" s="129"/>
      <c r="N987" s="99" t="str">
        <f t="shared" si="31"/>
        <v xml:space="preserve"> </v>
      </c>
      <c r="O987" s="150">
        <f>IF(I987,VLOOKUP(I987,libellés3[],4,),)</f>
        <v>0</v>
      </c>
      <c r="S987" s="53"/>
    </row>
    <row r="988" spans="2:19">
      <c r="B988" s="111"/>
      <c r="C988" s="94"/>
      <c r="D988" s="94"/>
      <c r="E988" s="94"/>
      <c r="F988" s="156"/>
      <c r="G988" s="155"/>
      <c r="H988" s="103">
        <f t="shared" si="32"/>
        <v>0</v>
      </c>
      <c r="I988" s="112"/>
      <c r="J988" s="96">
        <f>IF(I988,VLOOKUP(I988,libellés3[],2,),)</f>
        <v>0</v>
      </c>
      <c r="K988" s="96">
        <f>IF(I988,VLOOKUP(I988,libellés3[],3,),)</f>
        <v>0</v>
      </c>
      <c r="L988" s="128"/>
      <c r="M988" s="129"/>
      <c r="N988" s="99" t="str">
        <f t="shared" si="31"/>
        <v xml:space="preserve"> </v>
      </c>
      <c r="O988" s="150">
        <f>IF(I988,VLOOKUP(I988,libellés3[],4,),)</f>
        <v>0</v>
      </c>
      <c r="S988" s="53"/>
    </row>
    <row r="989" spans="2:19">
      <c r="B989" s="111"/>
      <c r="C989" s="94"/>
      <c r="D989" s="94"/>
      <c r="E989" s="94"/>
      <c r="F989" s="156"/>
      <c r="G989" s="155"/>
      <c r="H989" s="103">
        <f t="shared" si="32"/>
        <v>0</v>
      </c>
      <c r="I989" s="112"/>
      <c r="J989" s="96">
        <f>IF(I989,VLOOKUP(I989,libellés3[],2,),)</f>
        <v>0</v>
      </c>
      <c r="K989" s="96">
        <f>IF(I989,VLOOKUP(I989,libellés3[],3,),)</f>
        <v>0</v>
      </c>
      <c r="L989" s="128"/>
      <c r="M989" s="129"/>
      <c r="N989" s="99" t="str">
        <f t="shared" si="31"/>
        <v xml:space="preserve"> </v>
      </c>
      <c r="O989" s="150">
        <f>IF(I989,VLOOKUP(I989,libellés3[],4,),)</f>
        <v>0</v>
      </c>
      <c r="S989" s="53"/>
    </row>
    <row r="990" spans="2:19">
      <c r="B990" s="111"/>
      <c r="C990" s="94"/>
      <c r="D990" s="94"/>
      <c r="E990" s="94"/>
      <c r="F990" s="156"/>
      <c r="G990" s="155"/>
      <c r="H990" s="103">
        <f t="shared" si="32"/>
        <v>0</v>
      </c>
      <c r="I990" s="112"/>
      <c r="J990" s="96">
        <f>IF(I990,VLOOKUP(I990,libellés3[],2,),)</f>
        <v>0</v>
      </c>
      <c r="K990" s="96">
        <f>IF(I990,VLOOKUP(I990,libellés3[],3,),)</f>
        <v>0</v>
      </c>
      <c r="L990" s="128"/>
      <c r="M990" s="129"/>
      <c r="N990" s="99" t="str">
        <f t="shared" si="31"/>
        <v xml:space="preserve"> </v>
      </c>
      <c r="O990" s="150">
        <f>IF(I990,VLOOKUP(I990,libellés3[],4,),)</f>
        <v>0</v>
      </c>
      <c r="S990" s="53"/>
    </row>
    <row r="991" spans="2:19">
      <c r="B991" s="111"/>
      <c r="C991" s="94"/>
      <c r="D991" s="94"/>
      <c r="E991" s="94"/>
      <c r="F991" s="156"/>
      <c r="G991" s="155"/>
      <c r="H991" s="103">
        <f t="shared" si="32"/>
        <v>0</v>
      </c>
      <c r="I991" s="112"/>
      <c r="J991" s="96">
        <f>IF(I991,VLOOKUP(I991,libellés3[],2,),)</f>
        <v>0</v>
      </c>
      <c r="K991" s="96">
        <f>IF(I991,VLOOKUP(I991,libellés3[],3,),)</f>
        <v>0</v>
      </c>
      <c r="L991" s="128"/>
      <c r="M991" s="129"/>
      <c r="N991" s="99" t="str">
        <f t="shared" si="31"/>
        <v xml:space="preserve"> </v>
      </c>
      <c r="O991" s="150">
        <f>IF(I991,VLOOKUP(I991,libellés3[],4,),)</f>
        <v>0</v>
      </c>
      <c r="S991" s="53"/>
    </row>
    <row r="992" spans="2:19">
      <c r="B992" s="111"/>
      <c r="C992" s="94"/>
      <c r="D992" s="94"/>
      <c r="E992" s="94"/>
      <c r="F992" s="156"/>
      <c r="G992" s="155"/>
      <c r="H992" s="103">
        <f t="shared" si="32"/>
        <v>0</v>
      </c>
      <c r="I992" s="112"/>
      <c r="J992" s="96">
        <f>IF(I992,VLOOKUP(I992,libellés3[],2,),)</f>
        <v>0</v>
      </c>
      <c r="K992" s="96">
        <f>IF(I992,VLOOKUP(I992,libellés3[],3,),)</f>
        <v>0</v>
      </c>
      <c r="L992" s="128"/>
      <c r="M992" s="129"/>
      <c r="N992" s="99" t="str">
        <f t="shared" si="31"/>
        <v xml:space="preserve"> </v>
      </c>
      <c r="O992" s="150">
        <f>IF(I992,VLOOKUP(I992,libellés3[],4,),)</f>
        <v>0</v>
      </c>
      <c r="S992" s="53"/>
    </row>
    <row r="993" spans="2:19">
      <c r="B993" s="111"/>
      <c r="C993" s="94"/>
      <c r="D993" s="94"/>
      <c r="E993" s="94"/>
      <c r="F993" s="156"/>
      <c r="G993" s="155"/>
      <c r="H993" s="103">
        <f t="shared" si="32"/>
        <v>0</v>
      </c>
      <c r="I993" s="112"/>
      <c r="J993" s="96">
        <f>IF(I993,VLOOKUP(I993,libellés3[],2,),)</f>
        <v>0</v>
      </c>
      <c r="K993" s="96">
        <f>IF(I993,VLOOKUP(I993,libellés3[],3,),)</f>
        <v>0</v>
      </c>
      <c r="L993" s="128"/>
      <c r="M993" s="129"/>
      <c r="N993" s="99" t="str">
        <f t="shared" si="31"/>
        <v xml:space="preserve"> </v>
      </c>
      <c r="O993" s="150">
        <f>IF(I993,VLOOKUP(I993,libellés3[],4,),)</f>
        <v>0</v>
      </c>
      <c r="S993" s="53"/>
    </row>
    <row r="994" spans="2:19">
      <c r="B994" s="111"/>
      <c r="C994" s="94"/>
      <c r="D994" s="94"/>
      <c r="E994" s="94"/>
      <c r="F994" s="156"/>
      <c r="G994" s="155"/>
      <c r="H994" s="103">
        <f t="shared" si="32"/>
        <v>0</v>
      </c>
      <c r="I994" s="112"/>
      <c r="J994" s="96">
        <f>IF(I994,VLOOKUP(I994,libellés3[],2,),)</f>
        <v>0</v>
      </c>
      <c r="K994" s="96">
        <f>IF(I994,VLOOKUP(I994,libellés3[],3,),)</f>
        <v>0</v>
      </c>
      <c r="L994" s="128"/>
      <c r="M994" s="129"/>
      <c r="N994" s="99" t="str">
        <f t="shared" si="31"/>
        <v xml:space="preserve"> </v>
      </c>
      <c r="O994" s="150">
        <f>IF(I994,VLOOKUP(I994,libellés3[],4,),)</f>
        <v>0</v>
      </c>
      <c r="S994" s="53"/>
    </row>
    <row r="995" spans="2:19">
      <c r="B995" s="111"/>
      <c r="C995" s="94"/>
      <c r="D995" s="94"/>
      <c r="E995" s="94"/>
      <c r="F995" s="156"/>
      <c r="G995" s="155"/>
      <c r="H995" s="103">
        <f t="shared" si="32"/>
        <v>0</v>
      </c>
      <c r="I995" s="112"/>
      <c r="J995" s="96">
        <f>IF(I995,VLOOKUP(I995,libellés3[],2,),)</f>
        <v>0</v>
      </c>
      <c r="K995" s="96">
        <f>IF(I995,VLOOKUP(I995,libellés3[],3,),)</f>
        <v>0</v>
      </c>
      <c r="L995" s="128"/>
      <c r="M995" s="129"/>
      <c r="N995" s="99" t="str">
        <f t="shared" si="31"/>
        <v xml:space="preserve"> </v>
      </c>
      <c r="O995" s="150">
        <f>IF(I995,VLOOKUP(I995,libellés3[],4,),)</f>
        <v>0</v>
      </c>
      <c r="S995" s="53"/>
    </row>
    <row r="996" spans="2:19">
      <c r="B996" s="111"/>
      <c r="C996" s="94"/>
      <c r="D996" s="94"/>
      <c r="E996" s="94"/>
      <c r="F996" s="156"/>
      <c r="G996" s="155"/>
      <c r="H996" s="103">
        <f t="shared" si="32"/>
        <v>0</v>
      </c>
      <c r="I996" s="112"/>
      <c r="J996" s="96">
        <f>IF(I996,VLOOKUP(I996,libellés3[],2,),)</f>
        <v>0</v>
      </c>
      <c r="K996" s="96">
        <f>IF(I996,VLOOKUP(I996,libellés3[],3,),)</f>
        <v>0</v>
      </c>
      <c r="L996" s="128"/>
      <c r="M996" s="129"/>
      <c r="N996" s="99" t="str">
        <f t="shared" si="31"/>
        <v xml:space="preserve"> </v>
      </c>
      <c r="O996" s="150">
        <f>IF(I996,VLOOKUP(I996,libellés3[],4,),)</f>
        <v>0</v>
      </c>
      <c r="S996" s="53"/>
    </row>
    <row r="997" spans="2:19">
      <c r="B997" s="111"/>
      <c r="C997" s="94"/>
      <c r="D997" s="94"/>
      <c r="E997" s="94"/>
      <c r="F997" s="156"/>
      <c r="G997" s="155"/>
      <c r="H997" s="103">
        <f t="shared" si="32"/>
        <v>0</v>
      </c>
      <c r="I997" s="112"/>
      <c r="J997" s="96">
        <f>IF(I997,VLOOKUP(I997,libellés3[],2,),)</f>
        <v>0</v>
      </c>
      <c r="K997" s="96">
        <f>IF(I997,VLOOKUP(I997,libellés3[],3,),)</f>
        <v>0</v>
      </c>
      <c r="L997" s="128"/>
      <c r="M997" s="129"/>
      <c r="N997" s="99" t="str">
        <f t="shared" si="31"/>
        <v xml:space="preserve"> </v>
      </c>
      <c r="O997" s="150">
        <f>IF(I997,VLOOKUP(I997,libellés3[],4,),)</f>
        <v>0</v>
      </c>
      <c r="S997" s="53"/>
    </row>
    <row r="998" spans="2:19">
      <c r="B998" s="111"/>
      <c r="C998" s="94"/>
      <c r="D998" s="94"/>
      <c r="E998" s="94"/>
      <c r="F998" s="156"/>
      <c r="G998" s="155"/>
      <c r="H998" s="103">
        <f t="shared" si="32"/>
        <v>0</v>
      </c>
      <c r="I998" s="112"/>
      <c r="J998" s="96">
        <f>IF(I998,VLOOKUP(I998,libellés3[],2,),)</f>
        <v>0</v>
      </c>
      <c r="K998" s="96">
        <f>IF(I998,VLOOKUP(I998,libellés3[],3,),)</f>
        <v>0</v>
      </c>
      <c r="L998" s="128"/>
      <c r="M998" s="129"/>
      <c r="N998" s="99" t="str">
        <f t="shared" si="31"/>
        <v xml:space="preserve"> </v>
      </c>
      <c r="O998" s="150">
        <f>IF(I998,VLOOKUP(I998,libellés3[],4,),)</f>
        <v>0</v>
      </c>
      <c r="S998" s="53"/>
    </row>
    <row r="999" spans="2:19">
      <c r="B999" s="111"/>
      <c r="C999" s="94"/>
      <c r="D999" s="94"/>
      <c r="E999" s="94"/>
      <c r="F999" s="156"/>
      <c r="G999" s="155"/>
      <c r="H999" s="103">
        <f t="shared" si="32"/>
        <v>0</v>
      </c>
      <c r="I999" s="112"/>
      <c r="J999" s="96">
        <f>IF(I999,VLOOKUP(I999,libellés3[],2,),)</f>
        <v>0</v>
      </c>
      <c r="K999" s="96">
        <f>IF(I999,VLOOKUP(I999,libellés3[],3,),)</f>
        <v>0</v>
      </c>
      <c r="L999" s="128"/>
      <c r="M999" s="129"/>
      <c r="N999" s="99" t="str">
        <f t="shared" si="31"/>
        <v xml:space="preserve"> </v>
      </c>
      <c r="O999" s="150">
        <f>IF(I999,VLOOKUP(I999,libellés3[],4,),)</f>
        <v>0</v>
      </c>
      <c r="S999" s="53"/>
    </row>
    <row r="1000" spans="2:19">
      <c r="B1000" s="111"/>
      <c r="C1000" s="94"/>
      <c r="D1000" s="94"/>
      <c r="E1000" s="94"/>
      <c r="F1000" s="156"/>
      <c r="G1000" s="155"/>
      <c r="H1000" s="103">
        <f t="shared" si="32"/>
        <v>0</v>
      </c>
      <c r="I1000" s="112"/>
      <c r="J1000" s="96">
        <f>IF(I1000,VLOOKUP(I1000,libellés3[],2,),)</f>
        <v>0</v>
      </c>
      <c r="K1000" s="96">
        <f>IF(I1000,VLOOKUP(I1000,libellés3[],3,),)</f>
        <v>0</v>
      </c>
      <c r="L1000" s="128"/>
      <c r="M1000" s="129"/>
      <c r="N1000" s="99" t="str">
        <f t="shared" si="31"/>
        <v xml:space="preserve"> </v>
      </c>
      <c r="O1000" s="150">
        <f>IF(I1000,VLOOKUP(I1000,libellés3[],4,),)</f>
        <v>0</v>
      </c>
      <c r="S1000" s="53"/>
    </row>
    <row r="1001" spans="2:19">
      <c r="B1001" s="111"/>
      <c r="C1001" s="94"/>
      <c r="D1001" s="94"/>
      <c r="E1001" s="94"/>
      <c r="F1001" s="156"/>
      <c r="G1001" s="155"/>
      <c r="H1001" s="103">
        <f t="shared" si="32"/>
        <v>0</v>
      </c>
      <c r="I1001" s="112"/>
      <c r="J1001" s="96">
        <f>IF(I1001,VLOOKUP(I1001,libellés3[],2,),)</f>
        <v>0</v>
      </c>
      <c r="K1001" s="96">
        <f>IF(I1001,VLOOKUP(I1001,libellés3[],3,),)</f>
        <v>0</v>
      </c>
      <c r="L1001" s="128"/>
      <c r="M1001" s="129"/>
      <c r="N1001" s="99" t="str">
        <f t="shared" si="31"/>
        <v xml:space="preserve"> </v>
      </c>
      <c r="O1001" s="150">
        <f>IF(I1001,VLOOKUP(I1001,libellés3[],4,),)</f>
        <v>0</v>
      </c>
      <c r="S1001" s="53"/>
    </row>
    <row r="1002" spans="2:19">
      <c r="B1002" s="111"/>
      <c r="C1002" s="94"/>
      <c r="D1002" s="94"/>
      <c r="E1002" s="94"/>
      <c r="F1002" s="156"/>
      <c r="G1002" s="155"/>
      <c r="H1002" s="103">
        <f t="shared" si="32"/>
        <v>0</v>
      </c>
      <c r="I1002" s="112"/>
      <c r="J1002" s="96">
        <f>IF(I1002,VLOOKUP(I1002,libellés3[],2,),)</f>
        <v>0</v>
      </c>
      <c r="K1002" s="96">
        <f>IF(I1002,VLOOKUP(I1002,libellés3[],3,),)</f>
        <v>0</v>
      </c>
      <c r="L1002" s="128"/>
      <c r="M1002" s="129"/>
      <c r="N1002" s="99" t="str">
        <f t="shared" si="31"/>
        <v xml:space="preserve"> </v>
      </c>
      <c r="O1002" s="150">
        <f>IF(I1002,VLOOKUP(I1002,libellés3[],4,),)</f>
        <v>0</v>
      </c>
      <c r="S1002" s="53"/>
    </row>
    <row r="1003" spans="2:19">
      <c r="B1003" s="111"/>
      <c r="C1003" s="94"/>
      <c r="D1003" s="94"/>
      <c r="E1003" s="94"/>
      <c r="F1003" s="156"/>
      <c r="G1003" s="155"/>
      <c r="H1003" s="103">
        <f t="shared" si="32"/>
        <v>0</v>
      </c>
      <c r="I1003" s="112"/>
      <c r="J1003" s="96">
        <f>IF(I1003,VLOOKUP(I1003,libellés3[],2,),)</f>
        <v>0</v>
      </c>
      <c r="K1003" s="96">
        <f>IF(I1003,VLOOKUP(I1003,libellés3[],3,),)</f>
        <v>0</v>
      </c>
      <c r="L1003" s="128"/>
      <c r="M1003" s="129"/>
      <c r="N1003" s="99" t="str">
        <f t="shared" si="31"/>
        <v xml:space="preserve"> </v>
      </c>
      <c r="O1003" s="150">
        <f>IF(I1003,VLOOKUP(I1003,libellés3[],4,),)</f>
        <v>0</v>
      </c>
      <c r="S1003" s="53"/>
    </row>
    <row r="1004" spans="2:19">
      <c r="B1004" s="111"/>
      <c r="C1004" s="94"/>
      <c r="D1004" s="94"/>
      <c r="E1004" s="94"/>
      <c r="F1004" s="156"/>
      <c r="G1004" s="155"/>
      <c r="H1004" s="103">
        <f t="shared" si="32"/>
        <v>0</v>
      </c>
      <c r="I1004" s="112"/>
      <c r="J1004" s="96">
        <f>IF(I1004,VLOOKUP(I1004,libellés3[],2,),)</f>
        <v>0</v>
      </c>
      <c r="K1004" s="96">
        <f>IF(I1004,VLOOKUP(I1004,libellés3[],3,),)</f>
        <v>0</v>
      </c>
      <c r="L1004" s="128"/>
      <c r="M1004" s="129"/>
      <c r="N1004" s="99" t="str">
        <f t="shared" si="31"/>
        <v xml:space="preserve"> </v>
      </c>
      <c r="O1004" s="150">
        <f>IF(I1004,VLOOKUP(I1004,libellés3[],4,),)</f>
        <v>0</v>
      </c>
      <c r="S1004" s="53"/>
    </row>
    <row r="1005" spans="2:19">
      <c r="B1005" s="111"/>
      <c r="C1005" s="94"/>
      <c r="D1005" s="94"/>
      <c r="E1005" s="94"/>
      <c r="F1005" s="156"/>
      <c r="G1005" s="155"/>
      <c r="H1005" s="103">
        <f t="shared" si="32"/>
        <v>0</v>
      </c>
      <c r="I1005" s="112"/>
      <c r="J1005" s="96">
        <f>IF(I1005,VLOOKUP(I1005,libellés3[],2,),)</f>
        <v>0</v>
      </c>
      <c r="K1005" s="96">
        <f>IF(I1005,VLOOKUP(I1005,libellés3[],3,),)</f>
        <v>0</v>
      </c>
      <c r="L1005" s="128"/>
      <c r="M1005" s="129"/>
      <c r="N1005" s="99" t="str">
        <f t="shared" si="31"/>
        <v xml:space="preserve"> </v>
      </c>
      <c r="O1005" s="150">
        <f>IF(I1005,VLOOKUP(I1005,libellés3[],4,),)</f>
        <v>0</v>
      </c>
      <c r="S1005" s="53"/>
    </row>
    <row r="1006" spans="2:19">
      <c r="B1006" s="111"/>
      <c r="C1006" s="94"/>
      <c r="D1006" s="94"/>
      <c r="E1006" s="94"/>
      <c r="F1006" s="156"/>
      <c r="G1006" s="155"/>
      <c r="H1006" s="103">
        <f t="shared" si="32"/>
        <v>0</v>
      </c>
      <c r="I1006" s="112"/>
      <c r="J1006" s="96">
        <f>IF(I1006,VLOOKUP(I1006,libellés3[],2,),)</f>
        <v>0</v>
      </c>
      <c r="K1006" s="96">
        <f>IF(I1006,VLOOKUP(I1006,libellés3[],3,),)</f>
        <v>0</v>
      </c>
      <c r="L1006" s="128"/>
      <c r="M1006" s="129"/>
      <c r="N1006" s="99" t="str">
        <f t="shared" si="31"/>
        <v xml:space="preserve"> </v>
      </c>
      <c r="O1006" s="150">
        <f>IF(I1006,VLOOKUP(I1006,libellés3[],4,),)</f>
        <v>0</v>
      </c>
      <c r="S1006" s="53"/>
    </row>
    <row r="1007" spans="2:19">
      <c r="B1007" s="111"/>
      <c r="C1007" s="94"/>
      <c r="D1007" s="94"/>
      <c r="E1007" s="94"/>
      <c r="F1007" s="156"/>
      <c r="G1007" s="155"/>
      <c r="H1007" s="103">
        <f t="shared" si="32"/>
        <v>0</v>
      </c>
      <c r="I1007" s="112"/>
      <c r="J1007" s="96">
        <f>IF(I1007,VLOOKUP(I1007,libellés3[],2,),)</f>
        <v>0</v>
      </c>
      <c r="K1007" s="96">
        <f>IF(I1007,VLOOKUP(I1007,libellés3[],3,),)</f>
        <v>0</v>
      </c>
      <c r="L1007" s="128"/>
      <c r="M1007" s="129"/>
      <c r="N1007" s="99" t="str">
        <f t="shared" si="31"/>
        <v xml:space="preserve"> </v>
      </c>
      <c r="O1007" s="150">
        <f>IF(I1007,VLOOKUP(I1007,libellés3[],4,),)</f>
        <v>0</v>
      </c>
      <c r="S1007" s="53"/>
    </row>
    <row r="1008" spans="2:19">
      <c r="B1008" s="111"/>
      <c r="C1008" s="94"/>
      <c r="D1008" s="94"/>
      <c r="E1008" s="94"/>
      <c r="F1008" s="156"/>
      <c r="G1008" s="155"/>
      <c r="H1008" s="103">
        <f t="shared" si="32"/>
        <v>0</v>
      </c>
      <c r="I1008" s="112"/>
      <c r="J1008" s="96">
        <f>IF(I1008,VLOOKUP(I1008,libellés3[],2,),)</f>
        <v>0</v>
      </c>
      <c r="K1008" s="96">
        <f>IF(I1008,VLOOKUP(I1008,libellés3[],3,),)</f>
        <v>0</v>
      </c>
      <c r="L1008" s="128"/>
      <c r="M1008" s="129"/>
      <c r="N1008" s="99" t="str">
        <f t="shared" si="31"/>
        <v xml:space="preserve"> </v>
      </c>
      <c r="O1008" s="150">
        <f>IF(I1008,VLOOKUP(I1008,libellés3[],4,),)</f>
        <v>0</v>
      </c>
      <c r="S1008" s="53"/>
    </row>
    <row r="1009" spans="2:19">
      <c r="B1009" s="111"/>
      <c r="C1009" s="94"/>
      <c r="D1009" s="94"/>
      <c r="E1009" s="94"/>
      <c r="F1009" s="156"/>
      <c r="G1009" s="155"/>
      <c r="H1009" s="103">
        <f t="shared" si="32"/>
        <v>0</v>
      </c>
      <c r="I1009" s="112"/>
      <c r="J1009" s="96">
        <f>IF(I1009,VLOOKUP(I1009,libellés3[],2,),)</f>
        <v>0</v>
      </c>
      <c r="K1009" s="96">
        <f>IF(I1009,VLOOKUP(I1009,libellés3[],3,),)</f>
        <v>0</v>
      </c>
      <c r="L1009" s="128"/>
      <c r="M1009" s="129"/>
      <c r="N1009" s="99" t="str">
        <f t="shared" si="31"/>
        <v xml:space="preserve"> </v>
      </c>
      <c r="O1009" s="150">
        <f>IF(I1009,VLOOKUP(I1009,libellés3[],4,),)</f>
        <v>0</v>
      </c>
      <c r="S1009" s="53"/>
    </row>
    <row r="1010" spans="2:19">
      <c r="B1010" s="111"/>
      <c r="C1010" s="94"/>
      <c r="D1010" s="94"/>
      <c r="E1010" s="94"/>
      <c r="F1010" s="156"/>
      <c r="G1010" s="155"/>
      <c r="H1010" s="103">
        <f t="shared" si="32"/>
        <v>0</v>
      </c>
      <c r="I1010" s="112"/>
      <c r="J1010" s="96">
        <f>IF(I1010,VLOOKUP(I1010,libellés3[],2,),)</f>
        <v>0</v>
      </c>
      <c r="K1010" s="96">
        <f>IF(I1010,VLOOKUP(I1010,libellés3[],3,),)</f>
        <v>0</v>
      </c>
      <c r="L1010" s="128"/>
      <c r="M1010" s="129"/>
      <c r="N1010" s="99" t="str">
        <f t="shared" si="31"/>
        <v xml:space="preserve"> </v>
      </c>
      <c r="O1010" s="150">
        <f>IF(I1010,VLOOKUP(I1010,libellés3[],4,),)</f>
        <v>0</v>
      </c>
      <c r="S1010" s="53"/>
    </row>
    <row r="1011" spans="2:19">
      <c r="B1011" s="111"/>
      <c r="C1011" s="94"/>
      <c r="D1011" s="94"/>
      <c r="E1011" s="94"/>
      <c r="F1011" s="156"/>
      <c r="G1011" s="155"/>
      <c r="H1011" s="103">
        <f t="shared" si="32"/>
        <v>0</v>
      </c>
      <c r="I1011" s="112"/>
      <c r="J1011" s="96">
        <f>IF(I1011,VLOOKUP(I1011,libellés3[],2,),)</f>
        <v>0</v>
      </c>
      <c r="K1011" s="96">
        <f>IF(I1011,VLOOKUP(I1011,libellés3[],3,),)</f>
        <v>0</v>
      </c>
      <c r="L1011" s="128"/>
      <c r="M1011" s="129"/>
      <c r="N1011" s="99" t="str">
        <f t="shared" si="31"/>
        <v xml:space="preserve"> </v>
      </c>
      <c r="O1011" s="150">
        <f>IF(I1011,VLOOKUP(I1011,libellés3[],4,),)</f>
        <v>0</v>
      </c>
      <c r="S1011" s="53"/>
    </row>
    <row r="1012" spans="2:19">
      <c r="B1012" s="111"/>
      <c r="C1012" s="94"/>
      <c r="D1012" s="94"/>
      <c r="E1012" s="94"/>
      <c r="F1012" s="156"/>
      <c r="G1012" s="155"/>
      <c r="H1012" s="103">
        <f t="shared" si="32"/>
        <v>0</v>
      </c>
      <c r="I1012" s="112"/>
      <c r="J1012" s="96">
        <f>IF(I1012,VLOOKUP(I1012,libellés3[],2,),)</f>
        <v>0</v>
      </c>
      <c r="K1012" s="96">
        <f>IF(I1012,VLOOKUP(I1012,libellés3[],3,),)</f>
        <v>0</v>
      </c>
      <c r="L1012" s="128"/>
      <c r="M1012" s="129"/>
      <c r="N1012" s="99" t="str">
        <f t="shared" si="31"/>
        <v xml:space="preserve"> </v>
      </c>
      <c r="O1012" s="150">
        <f>IF(I1012,VLOOKUP(I1012,libellés3[],4,),)</f>
        <v>0</v>
      </c>
      <c r="S1012" s="53"/>
    </row>
    <row r="1013" spans="2:19">
      <c r="B1013" s="111"/>
      <c r="C1013" s="94"/>
      <c r="D1013" s="94"/>
      <c r="E1013" s="94"/>
      <c r="F1013" s="156"/>
      <c r="G1013" s="155"/>
      <c r="H1013" s="103">
        <f t="shared" si="32"/>
        <v>0</v>
      </c>
      <c r="I1013" s="112"/>
      <c r="J1013" s="96">
        <f>IF(I1013,VLOOKUP(I1013,libellés3[],2,),)</f>
        <v>0</v>
      </c>
      <c r="K1013" s="96">
        <f>IF(I1013,VLOOKUP(I1013,libellés3[],3,),)</f>
        <v>0</v>
      </c>
      <c r="L1013" s="128"/>
      <c r="M1013" s="129"/>
      <c r="N1013" s="99" t="str">
        <f t="shared" si="31"/>
        <v xml:space="preserve"> </v>
      </c>
      <c r="O1013" s="150">
        <f>IF(I1013,VLOOKUP(I1013,libellés3[],4,),)</f>
        <v>0</v>
      </c>
      <c r="S1013" s="53"/>
    </row>
    <row r="1014" spans="2:19">
      <c r="B1014" s="111"/>
      <c r="C1014" s="94"/>
      <c r="D1014" s="94"/>
      <c r="E1014" s="94"/>
      <c r="F1014" s="156"/>
      <c r="G1014" s="155"/>
      <c r="H1014" s="103">
        <f t="shared" si="32"/>
        <v>0</v>
      </c>
      <c r="I1014" s="112"/>
      <c r="J1014" s="96">
        <f>IF(I1014,VLOOKUP(I1014,libellés3[],2,),)</f>
        <v>0</v>
      </c>
      <c r="K1014" s="96">
        <f>IF(I1014,VLOOKUP(I1014,libellés3[],3,),)</f>
        <v>0</v>
      </c>
      <c r="L1014" s="128"/>
      <c r="M1014" s="129"/>
      <c r="N1014" s="99" t="str">
        <f t="shared" si="31"/>
        <v xml:space="preserve"> </v>
      </c>
      <c r="O1014" s="150">
        <f>IF(I1014,VLOOKUP(I1014,libellés3[],4,),)</f>
        <v>0</v>
      </c>
      <c r="S1014" s="53"/>
    </row>
    <row r="1015" spans="2:19">
      <c r="B1015" s="111"/>
      <c r="C1015" s="94"/>
      <c r="D1015" s="94"/>
      <c r="E1015" s="94"/>
      <c r="F1015" s="156"/>
      <c r="G1015" s="155"/>
      <c r="H1015" s="103">
        <f t="shared" si="32"/>
        <v>0</v>
      </c>
      <c r="I1015" s="112"/>
      <c r="J1015" s="96">
        <f>IF(I1015,VLOOKUP(I1015,libellés3[],2,),)</f>
        <v>0</v>
      </c>
      <c r="K1015" s="96">
        <f>IF(I1015,VLOOKUP(I1015,libellés3[],3,),)</f>
        <v>0</v>
      </c>
      <c r="L1015" s="128"/>
      <c r="M1015" s="129"/>
      <c r="N1015" s="99" t="str">
        <f t="shared" si="31"/>
        <v xml:space="preserve"> </v>
      </c>
      <c r="O1015" s="150">
        <f>IF(I1015,VLOOKUP(I1015,libellés3[],4,),)</f>
        <v>0</v>
      </c>
      <c r="S1015" s="53"/>
    </row>
    <row r="1016" spans="2:19">
      <c r="B1016" s="111"/>
      <c r="C1016" s="94"/>
      <c r="D1016" s="94"/>
      <c r="E1016" s="94"/>
      <c r="F1016" s="156"/>
      <c r="G1016" s="155"/>
      <c r="H1016" s="103">
        <f t="shared" si="32"/>
        <v>0</v>
      </c>
      <c r="I1016" s="112"/>
      <c r="J1016" s="96">
        <f>IF(I1016,VLOOKUP(I1016,libellés3[],2,),)</f>
        <v>0</v>
      </c>
      <c r="K1016" s="96">
        <f>IF(I1016,VLOOKUP(I1016,libellés3[],3,),)</f>
        <v>0</v>
      </c>
      <c r="L1016" s="128"/>
      <c r="M1016" s="129"/>
      <c r="N1016" s="99" t="str">
        <f t="shared" si="31"/>
        <v xml:space="preserve"> </v>
      </c>
      <c r="O1016" s="150">
        <f>IF(I1016,VLOOKUP(I1016,libellés3[],4,),)</f>
        <v>0</v>
      </c>
      <c r="S1016" s="53"/>
    </row>
    <row r="1017" spans="2:19">
      <c r="B1017" s="111"/>
      <c r="C1017" s="94"/>
      <c r="D1017" s="94"/>
      <c r="E1017" s="94"/>
      <c r="F1017" s="156"/>
      <c r="G1017" s="155"/>
      <c r="H1017" s="103">
        <f t="shared" si="32"/>
        <v>0</v>
      </c>
      <c r="I1017" s="112"/>
      <c r="J1017" s="96">
        <f>IF(I1017,VLOOKUP(I1017,libellés3[],2,),)</f>
        <v>0</v>
      </c>
      <c r="K1017" s="96">
        <f>IF(I1017,VLOOKUP(I1017,libellés3[],3,),)</f>
        <v>0</v>
      </c>
      <c r="L1017" s="128"/>
      <c r="M1017" s="129"/>
      <c r="N1017" s="99" t="str">
        <f t="shared" si="31"/>
        <v xml:space="preserve"> </v>
      </c>
      <c r="O1017" s="150">
        <f>IF(I1017,VLOOKUP(I1017,libellés3[],4,),)</f>
        <v>0</v>
      </c>
      <c r="S1017" s="53"/>
    </row>
    <row r="1018" spans="2:19">
      <c r="B1018" s="111"/>
      <c r="C1018" s="94"/>
      <c r="D1018" s="94"/>
      <c r="E1018" s="94"/>
      <c r="F1018" s="156"/>
      <c r="G1018" s="155"/>
      <c r="H1018" s="103">
        <f t="shared" si="32"/>
        <v>0</v>
      </c>
      <c r="I1018" s="112"/>
      <c r="J1018" s="96">
        <f>IF(I1018,VLOOKUP(I1018,libellés3[],2,),)</f>
        <v>0</v>
      </c>
      <c r="K1018" s="96">
        <f>IF(I1018,VLOOKUP(I1018,libellés3[],3,),)</f>
        <v>0</v>
      </c>
      <c r="L1018" s="128"/>
      <c r="M1018" s="129"/>
      <c r="N1018" s="99" t="str">
        <f t="shared" si="31"/>
        <v xml:space="preserve"> </v>
      </c>
      <c r="O1018" s="150">
        <f>IF(I1018,VLOOKUP(I1018,libellés3[],4,),)</f>
        <v>0</v>
      </c>
      <c r="S1018" s="53"/>
    </row>
    <row r="1019" spans="2:19">
      <c r="B1019" s="111"/>
      <c r="C1019" s="94"/>
      <c r="D1019" s="94"/>
      <c r="E1019" s="94"/>
      <c r="F1019" s="156"/>
      <c r="G1019" s="155"/>
      <c r="H1019" s="103">
        <f t="shared" si="32"/>
        <v>0</v>
      </c>
      <c r="I1019" s="112"/>
      <c r="J1019" s="96">
        <f>IF(I1019,VLOOKUP(I1019,libellés3[],2,),)</f>
        <v>0</v>
      </c>
      <c r="K1019" s="96">
        <f>IF(I1019,VLOOKUP(I1019,libellés3[],3,),)</f>
        <v>0</v>
      </c>
      <c r="L1019" s="128"/>
      <c r="M1019" s="129"/>
      <c r="N1019" s="99" t="str">
        <f t="shared" si="31"/>
        <v xml:space="preserve"> </v>
      </c>
      <c r="O1019" s="150">
        <f>IF(I1019,VLOOKUP(I1019,libellés3[],4,),)</f>
        <v>0</v>
      </c>
      <c r="S1019" s="53"/>
    </row>
    <row r="1020" spans="2:19">
      <c r="B1020" s="111"/>
      <c r="C1020" s="94"/>
      <c r="D1020" s="94"/>
      <c r="E1020" s="94"/>
      <c r="F1020" s="156"/>
      <c r="G1020" s="155"/>
      <c r="H1020" s="103">
        <f t="shared" si="32"/>
        <v>0</v>
      </c>
      <c r="I1020" s="112"/>
      <c r="J1020" s="96">
        <f>IF(I1020,VLOOKUP(I1020,libellés3[],2,),)</f>
        <v>0</v>
      </c>
      <c r="K1020" s="96">
        <f>IF(I1020,VLOOKUP(I1020,libellés3[],3,),)</f>
        <v>0</v>
      </c>
      <c r="L1020" s="128"/>
      <c r="M1020" s="129"/>
      <c r="N1020" s="99" t="str">
        <f t="shared" si="31"/>
        <v xml:space="preserve"> </v>
      </c>
      <c r="O1020" s="150">
        <f>IF(I1020,VLOOKUP(I1020,libellés3[],4,),)</f>
        <v>0</v>
      </c>
      <c r="S1020" s="53"/>
    </row>
    <row r="1021" spans="2:19">
      <c r="B1021" s="111"/>
      <c r="C1021" s="94"/>
      <c r="D1021" s="94"/>
      <c r="E1021" s="94"/>
      <c r="F1021" s="156"/>
      <c r="G1021" s="155"/>
      <c r="H1021" s="103">
        <f t="shared" si="32"/>
        <v>0</v>
      </c>
      <c r="I1021" s="112"/>
      <c r="J1021" s="96">
        <f>IF(I1021,VLOOKUP(I1021,libellés3[],2,),)</f>
        <v>0</v>
      </c>
      <c r="K1021" s="96">
        <f>IF(I1021,VLOOKUP(I1021,libellés3[],3,),)</f>
        <v>0</v>
      </c>
      <c r="L1021" s="128"/>
      <c r="M1021" s="129"/>
      <c r="N1021" s="99" t="str">
        <f t="shared" si="31"/>
        <v xml:space="preserve"> </v>
      </c>
      <c r="O1021" s="150">
        <f>IF(I1021,VLOOKUP(I1021,libellés3[],4,),)</f>
        <v>0</v>
      </c>
      <c r="S1021" s="53"/>
    </row>
    <row r="1022" spans="2:19">
      <c r="B1022" s="111"/>
      <c r="C1022" s="94"/>
      <c r="D1022" s="94"/>
      <c r="E1022" s="94"/>
      <c r="F1022" s="156"/>
      <c r="G1022" s="155"/>
      <c r="H1022" s="103">
        <f t="shared" si="32"/>
        <v>0</v>
      </c>
      <c r="I1022" s="112"/>
      <c r="J1022" s="96">
        <f>IF(I1022,VLOOKUP(I1022,libellés3[],2,),)</f>
        <v>0</v>
      </c>
      <c r="K1022" s="96">
        <f>IF(I1022,VLOOKUP(I1022,libellés3[],3,),)</f>
        <v>0</v>
      </c>
      <c r="L1022" s="128"/>
      <c r="M1022" s="129"/>
      <c r="N1022" s="99" t="str">
        <f t="shared" si="31"/>
        <v xml:space="preserve"> </v>
      </c>
      <c r="O1022" s="150">
        <f>IF(I1022,VLOOKUP(I1022,libellés3[],4,),)</f>
        <v>0</v>
      </c>
      <c r="S1022" s="53"/>
    </row>
    <row r="1023" spans="2:19">
      <c r="B1023" s="111"/>
      <c r="C1023" s="94"/>
      <c r="D1023" s="94"/>
      <c r="E1023" s="94"/>
      <c r="F1023" s="156"/>
      <c r="G1023" s="155"/>
      <c r="H1023" s="103">
        <f t="shared" si="32"/>
        <v>0</v>
      </c>
      <c r="I1023" s="112"/>
      <c r="J1023" s="96">
        <f>IF(I1023,VLOOKUP(I1023,libellés3[],2,),)</f>
        <v>0</v>
      </c>
      <c r="K1023" s="96">
        <f>IF(I1023,VLOOKUP(I1023,libellés3[],3,),)</f>
        <v>0</v>
      </c>
      <c r="L1023" s="128"/>
      <c r="M1023" s="129"/>
      <c r="N1023" s="99" t="str">
        <f t="shared" si="31"/>
        <v xml:space="preserve"> </v>
      </c>
      <c r="O1023" s="150">
        <f>IF(I1023,VLOOKUP(I1023,libellés3[],4,),)</f>
        <v>0</v>
      </c>
      <c r="S1023" s="53"/>
    </row>
    <row r="1024" spans="2:19">
      <c r="B1024" s="111"/>
      <c r="C1024" s="94"/>
      <c r="D1024" s="94"/>
      <c r="E1024" s="94"/>
      <c r="F1024" s="156"/>
      <c r="G1024" s="155"/>
      <c r="H1024" s="103">
        <f t="shared" si="32"/>
        <v>0</v>
      </c>
      <c r="I1024" s="112"/>
      <c r="J1024" s="96">
        <f>IF(I1024,VLOOKUP(I1024,libellés3[],2,),)</f>
        <v>0</v>
      </c>
      <c r="K1024" s="96">
        <f>IF(I1024,VLOOKUP(I1024,libellés3[],3,),)</f>
        <v>0</v>
      </c>
      <c r="L1024" s="128"/>
      <c r="M1024" s="129"/>
      <c r="N1024" s="99" t="str">
        <f t="shared" si="31"/>
        <v xml:space="preserve"> </v>
      </c>
      <c r="O1024" s="150">
        <f>IF(I1024,VLOOKUP(I1024,libellés3[],4,),)</f>
        <v>0</v>
      </c>
      <c r="S1024" s="53"/>
    </row>
    <row r="1025" spans="2:19">
      <c r="B1025" s="111"/>
      <c r="C1025" s="94"/>
      <c r="D1025" s="94"/>
      <c r="E1025" s="94"/>
      <c r="F1025" s="156"/>
      <c r="G1025" s="155"/>
      <c r="H1025" s="103">
        <f t="shared" si="32"/>
        <v>0</v>
      </c>
      <c r="I1025" s="112"/>
      <c r="J1025" s="96">
        <f>IF(I1025,VLOOKUP(I1025,libellés3[],2,),)</f>
        <v>0</v>
      </c>
      <c r="K1025" s="96">
        <f>IF(I1025,VLOOKUP(I1025,libellés3[],3,),)</f>
        <v>0</v>
      </c>
      <c r="L1025" s="128"/>
      <c r="M1025" s="129"/>
      <c r="N1025" s="99" t="str">
        <f t="shared" si="31"/>
        <v xml:space="preserve"> </v>
      </c>
      <c r="O1025" s="150">
        <f>IF(I1025,VLOOKUP(I1025,libellés3[],4,),)</f>
        <v>0</v>
      </c>
      <c r="S1025" s="53"/>
    </row>
    <row r="1026" spans="2:19">
      <c r="B1026" s="111"/>
      <c r="C1026" s="94"/>
      <c r="D1026" s="94"/>
      <c r="E1026" s="94"/>
      <c r="F1026" s="156"/>
      <c r="G1026" s="155"/>
      <c r="H1026" s="103">
        <f t="shared" si="32"/>
        <v>0</v>
      </c>
      <c r="I1026" s="112"/>
      <c r="J1026" s="96">
        <f>IF(I1026,VLOOKUP(I1026,libellés3[],2,),)</f>
        <v>0</v>
      </c>
      <c r="K1026" s="96">
        <f>IF(I1026,VLOOKUP(I1026,libellés3[],3,),)</f>
        <v>0</v>
      </c>
      <c r="L1026" s="128"/>
      <c r="M1026" s="129"/>
      <c r="N1026" s="99" t="str">
        <f t="shared" si="31"/>
        <v xml:space="preserve"> </v>
      </c>
      <c r="O1026" s="150">
        <f>IF(I1026,VLOOKUP(I1026,libellés3[],4,),)</f>
        <v>0</v>
      </c>
      <c r="S1026" s="53"/>
    </row>
    <row r="1027" spans="2:19">
      <c r="B1027" s="111"/>
      <c r="C1027" s="94"/>
      <c r="D1027" s="94"/>
      <c r="E1027" s="94"/>
      <c r="F1027" s="156"/>
      <c r="G1027" s="155"/>
      <c r="H1027" s="103">
        <f t="shared" si="32"/>
        <v>0</v>
      </c>
      <c r="I1027" s="112"/>
      <c r="J1027" s="96">
        <f>IF(I1027,VLOOKUP(I1027,libellés3[],2,),)</f>
        <v>0</v>
      </c>
      <c r="K1027" s="96">
        <f>IF(I1027,VLOOKUP(I1027,libellés3[],3,),)</f>
        <v>0</v>
      </c>
      <c r="L1027" s="128"/>
      <c r="M1027" s="129"/>
      <c r="N1027" s="99" t="str">
        <f t="shared" si="31"/>
        <v xml:space="preserve"> </v>
      </c>
      <c r="O1027" s="150">
        <f>IF(I1027,VLOOKUP(I1027,libellés3[],4,),)</f>
        <v>0</v>
      </c>
      <c r="S1027" s="53"/>
    </row>
    <row r="1028" spans="2:19">
      <c r="B1028" s="111"/>
      <c r="C1028" s="94"/>
      <c r="D1028" s="94"/>
      <c r="E1028" s="94"/>
      <c r="F1028" s="156"/>
      <c r="G1028" s="155"/>
      <c r="H1028" s="103">
        <f t="shared" si="32"/>
        <v>0</v>
      </c>
      <c r="I1028" s="112"/>
      <c r="J1028" s="96">
        <f>IF(I1028,VLOOKUP(I1028,libellés3[],2,),)</f>
        <v>0</v>
      </c>
      <c r="K1028" s="96">
        <f>IF(I1028,VLOOKUP(I1028,libellés3[],3,),)</f>
        <v>0</v>
      </c>
      <c r="L1028" s="128"/>
      <c r="M1028" s="129"/>
      <c r="N1028" s="99" t="str">
        <f t="shared" si="31"/>
        <v xml:space="preserve"> </v>
      </c>
      <c r="O1028" s="150">
        <f>IF(I1028,VLOOKUP(I1028,libellés3[],4,),)</f>
        <v>0</v>
      </c>
      <c r="S1028" s="53"/>
    </row>
    <row r="1029" spans="2:19">
      <c r="B1029" s="111"/>
      <c r="C1029" s="94"/>
      <c r="D1029" s="94"/>
      <c r="E1029" s="94"/>
      <c r="F1029" s="156"/>
      <c r="G1029" s="155"/>
      <c r="H1029" s="103">
        <f t="shared" si="32"/>
        <v>0</v>
      </c>
      <c r="I1029" s="112"/>
      <c r="J1029" s="96">
        <f>IF(I1029,VLOOKUP(I1029,libellés3[],2,),)</f>
        <v>0</v>
      </c>
      <c r="K1029" s="96">
        <f>IF(I1029,VLOOKUP(I1029,libellés3[],3,),)</f>
        <v>0</v>
      </c>
      <c r="L1029" s="128"/>
      <c r="M1029" s="129"/>
      <c r="N1029" s="99" t="str">
        <f t="shared" si="31"/>
        <v xml:space="preserve"> </v>
      </c>
      <c r="O1029" s="150">
        <f>IF(I1029,VLOOKUP(I1029,libellés3[],4,),)</f>
        <v>0</v>
      </c>
      <c r="S1029" s="53"/>
    </row>
    <row r="1030" spans="2:19">
      <c r="B1030" s="111"/>
      <c r="C1030" s="94"/>
      <c r="D1030" s="94"/>
      <c r="E1030" s="94"/>
      <c r="F1030" s="156"/>
      <c r="G1030" s="155"/>
      <c r="H1030" s="103">
        <f t="shared" si="32"/>
        <v>0</v>
      </c>
      <c r="I1030" s="112"/>
      <c r="J1030" s="96">
        <f>IF(I1030,VLOOKUP(I1030,libellés3[],2,),)</f>
        <v>0</v>
      </c>
      <c r="K1030" s="96">
        <f>IF(I1030,VLOOKUP(I1030,libellés3[],3,),)</f>
        <v>0</v>
      </c>
      <c r="L1030" s="128"/>
      <c r="M1030" s="129"/>
      <c r="N1030" s="99" t="str">
        <f t="shared" si="31"/>
        <v xml:space="preserve"> </v>
      </c>
      <c r="O1030" s="150">
        <f>IF(I1030,VLOOKUP(I1030,libellés3[],4,),)</f>
        <v>0</v>
      </c>
      <c r="S1030" s="53"/>
    </row>
    <row r="1031" spans="2:19">
      <c r="B1031" s="111"/>
      <c r="C1031" s="94"/>
      <c r="D1031" s="94"/>
      <c r="E1031" s="94"/>
      <c r="F1031" s="156"/>
      <c r="G1031" s="155"/>
      <c r="H1031" s="103">
        <f t="shared" si="32"/>
        <v>0</v>
      </c>
      <c r="I1031" s="112"/>
      <c r="J1031" s="96">
        <f>IF(I1031,VLOOKUP(I1031,libellés3[],2,),)</f>
        <v>0</v>
      </c>
      <c r="K1031" s="96">
        <f>IF(I1031,VLOOKUP(I1031,libellés3[],3,),)</f>
        <v>0</v>
      </c>
      <c r="L1031" s="128"/>
      <c r="M1031" s="129"/>
      <c r="N1031" s="99" t="str">
        <f t="shared" si="31"/>
        <v xml:space="preserve"> </v>
      </c>
      <c r="O1031" s="150">
        <f>IF(I1031,VLOOKUP(I1031,libellés3[],4,),)</f>
        <v>0</v>
      </c>
      <c r="S1031" s="53"/>
    </row>
    <row r="1032" spans="2:19">
      <c r="B1032" s="111"/>
      <c r="C1032" s="94"/>
      <c r="D1032" s="94"/>
      <c r="E1032" s="94"/>
      <c r="F1032" s="156"/>
      <c r="G1032" s="155"/>
      <c r="H1032" s="103">
        <f t="shared" si="32"/>
        <v>0</v>
      </c>
      <c r="I1032" s="112"/>
      <c r="J1032" s="96">
        <f>IF(I1032,VLOOKUP(I1032,libellés3[],2,),)</f>
        <v>0</v>
      </c>
      <c r="K1032" s="96">
        <f>IF(I1032,VLOOKUP(I1032,libellés3[],3,),)</f>
        <v>0</v>
      </c>
      <c r="L1032" s="128"/>
      <c r="M1032" s="129"/>
      <c r="N1032" s="99" t="str">
        <f t="shared" si="31"/>
        <v xml:space="preserve"> </v>
      </c>
      <c r="O1032" s="150">
        <f>IF(I1032,VLOOKUP(I1032,libellés3[],4,),)</f>
        <v>0</v>
      </c>
      <c r="S1032" s="53"/>
    </row>
    <row r="1033" spans="2:19">
      <c r="B1033" s="111"/>
      <c r="C1033" s="94"/>
      <c r="D1033" s="94"/>
      <c r="E1033" s="94"/>
      <c r="F1033" s="156"/>
      <c r="G1033" s="155"/>
      <c r="H1033" s="103">
        <f t="shared" si="32"/>
        <v>0</v>
      </c>
      <c r="I1033" s="112"/>
      <c r="J1033" s="96">
        <f>IF(I1033,VLOOKUP(I1033,libellés3[],2,),)</f>
        <v>0</v>
      </c>
      <c r="K1033" s="96">
        <f>IF(I1033,VLOOKUP(I1033,libellés3[],3,),)</f>
        <v>0</v>
      </c>
      <c r="L1033" s="128"/>
      <c r="M1033" s="129"/>
      <c r="N1033" s="99" t="str">
        <f t="shared" si="31"/>
        <v xml:space="preserve"> </v>
      </c>
      <c r="O1033" s="150">
        <f>IF(I1033,VLOOKUP(I1033,libellés3[],4,),)</f>
        <v>0</v>
      </c>
      <c r="S1033" s="53"/>
    </row>
    <row r="1034" spans="2:19">
      <c r="B1034" s="111"/>
      <c r="C1034" s="94"/>
      <c r="D1034" s="94"/>
      <c r="E1034" s="94"/>
      <c r="F1034" s="156"/>
      <c r="G1034" s="155"/>
      <c r="H1034" s="103">
        <f t="shared" si="32"/>
        <v>0</v>
      </c>
      <c r="I1034" s="112"/>
      <c r="J1034" s="96">
        <f>IF(I1034,VLOOKUP(I1034,libellés3[],2,),)</f>
        <v>0</v>
      </c>
      <c r="K1034" s="96">
        <f>IF(I1034,VLOOKUP(I1034,libellés3[],3,),)</f>
        <v>0</v>
      </c>
      <c r="L1034" s="128"/>
      <c r="M1034" s="129"/>
      <c r="N1034" s="99" t="str">
        <f t="shared" si="31"/>
        <v xml:space="preserve"> </v>
      </c>
      <c r="O1034" s="150">
        <f>IF(I1034,VLOOKUP(I1034,libellés3[],4,),)</f>
        <v>0</v>
      </c>
      <c r="S1034" s="53"/>
    </row>
    <row r="1035" spans="2:19">
      <c r="B1035" s="111"/>
      <c r="C1035" s="94"/>
      <c r="D1035" s="94"/>
      <c r="E1035" s="94"/>
      <c r="F1035" s="156"/>
      <c r="G1035" s="155"/>
      <c r="H1035" s="103">
        <f t="shared" si="32"/>
        <v>0</v>
      </c>
      <c r="I1035" s="112"/>
      <c r="J1035" s="96">
        <f>IF(I1035,VLOOKUP(I1035,libellés3[],2,),)</f>
        <v>0</v>
      </c>
      <c r="K1035" s="96">
        <f>IF(I1035,VLOOKUP(I1035,libellés3[],3,),)</f>
        <v>0</v>
      </c>
      <c r="L1035" s="128"/>
      <c r="M1035" s="129"/>
      <c r="N1035" s="99" t="str">
        <f t="shared" si="31"/>
        <v xml:space="preserve"> </v>
      </c>
      <c r="O1035" s="150">
        <f>IF(I1035,VLOOKUP(I1035,libellés3[],4,),)</f>
        <v>0</v>
      </c>
      <c r="S1035" s="53"/>
    </row>
    <row r="1036" spans="2:19">
      <c r="B1036" s="111"/>
      <c r="C1036" s="94"/>
      <c r="D1036" s="94"/>
      <c r="E1036" s="94"/>
      <c r="F1036" s="156"/>
      <c r="G1036" s="155"/>
      <c r="H1036" s="103">
        <f t="shared" si="32"/>
        <v>0</v>
      </c>
      <c r="I1036" s="112"/>
      <c r="J1036" s="96">
        <f>IF(I1036,VLOOKUP(I1036,libellés3[],2,),)</f>
        <v>0</v>
      </c>
      <c r="K1036" s="96">
        <f>IF(I1036,VLOOKUP(I1036,libellés3[],3,),)</f>
        <v>0</v>
      </c>
      <c r="L1036" s="128"/>
      <c r="M1036" s="129"/>
      <c r="N1036" s="99" t="str">
        <f t="shared" si="31"/>
        <v xml:space="preserve"> </v>
      </c>
      <c r="O1036" s="150">
        <f>IF(I1036,VLOOKUP(I1036,libellés3[],4,),)</f>
        <v>0</v>
      </c>
      <c r="S1036" s="53"/>
    </row>
    <row r="1037" spans="2:19">
      <c r="B1037" s="111"/>
      <c r="C1037" s="94"/>
      <c r="D1037" s="94"/>
      <c r="E1037" s="94"/>
      <c r="F1037" s="156"/>
      <c r="G1037" s="155"/>
      <c r="H1037" s="103">
        <f t="shared" si="32"/>
        <v>0</v>
      </c>
      <c r="I1037" s="112"/>
      <c r="J1037" s="96">
        <f>IF(I1037,VLOOKUP(I1037,libellés3[],2,),)</f>
        <v>0</v>
      </c>
      <c r="K1037" s="96">
        <f>IF(I1037,VLOOKUP(I1037,libellés3[],3,),)</f>
        <v>0</v>
      </c>
      <c r="L1037" s="128"/>
      <c r="M1037" s="129"/>
      <c r="N1037" s="99" t="str">
        <f t="shared" si="31"/>
        <v xml:space="preserve"> </v>
      </c>
      <c r="O1037" s="150">
        <f>IF(I1037,VLOOKUP(I1037,libellés3[],4,),)</f>
        <v>0</v>
      </c>
      <c r="S1037" s="53"/>
    </row>
    <row r="1038" spans="2:19">
      <c r="B1038" s="111"/>
      <c r="C1038" s="94"/>
      <c r="D1038" s="94"/>
      <c r="E1038" s="94"/>
      <c r="F1038" s="156"/>
      <c r="G1038" s="155"/>
      <c r="H1038" s="103">
        <f t="shared" si="32"/>
        <v>0</v>
      </c>
      <c r="I1038" s="112"/>
      <c r="J1038" s="96">
        <f>IF(I1038,VLOOKUP(I1038,libellés3[],2,),)</f>
        <v>0</v>
      </c>
      <c r="K1038" s="96">
        <f>IF(I1038,VLOOKUP(I1038,libellés3[],3,),)</f>
        <v>0</v>
      </c>
      <c r="L1038" s="128"/>
      <c r="M1038" s="129"/>
      <c r="N1038" s="99" t="str">
        <f t="shared" si="31"/>
        <v xml:space="preserve"> </v>
      </c>
      <c r="O1038" s="150">
        <f>IF(I1038,VLOOKUP(I1038,libellés3[],4,),)</f>
        <v>0</v>
      </c>
      <c r="S1038" s="53"/>
    </row>
    <row r="1039" spans="2:19">
      <c r="B1039" s="111"/>
      <c r="C1039" s="94"/>
      <c r="D1039" s="94"/>
      <c r="E1039" s="94"/>
      <c r="F1039" s="156"/>
      <c r="G1039" s="155"/>
      <c r="H1039" s="103">
        <f t="shared" si="32"/>
        <v>0</v>
      </c>
      <c r="I1039" s="112"/>
      <c r="J1039" s="96">
        <f>IF(I1039,VLOOKUP(I1039,libellés3[],2,),)</f>
        <v>0</v>
      </c>
      <c r="K1039" s="96">
        <f>IF(I1039,VLOOKUP(I1039,libellés3[],3,),)</f>
        <v>0</v>
      </c>
      <c r="L1039" s="128"/>
      <c r="M1039" s="129"/>
      <c r="N1039" s="99" t="str">
        <f t="shared" si="31"/>
        <v xml:space="preserve"> </v>
      </c>
      <c r="O1039" s="150">
        <f>IF(I1039,VLOOKUP(I1039,libellés3[],4,),)</f>
        <v>0</v>
      </c>
      <c r="S1039" s="53"/>
    </row>
    <row r="1040" spans="2:19">
      <c r="B1040" s="111"/>
      <c r="C1040" s="94"/>
      <c r="D1040" s="94"/>
      <c r="E1040" s="94"/>
      <c r="F1040" s="156"/>
      <c r="G1040" s="155"/>
      <c r="H1040" s="103">
        <f t="shared" si="32"/>
        <v>0</v>
      </c>
      <c r="I1040" s="112"/>
      <c r="J1040" s="96">
        <f>IF(I1040,VLOOKUP(I1040,libellés3[],2,),)</f>
        <v>0</v>
      </c>
      <c r="K1040" s="96">
        <f>IF(I1040,VLOOKUP(I1040,libellés3[],3,),)</f>
        <v>0</v>
      </c>
      <c r="L1040" s="128"/>
      <c r="M1040" s="129"/>
      <c r="N1040" s="99" t="str">
        <f t="shared" si="31"/>
        <v xml:space="preserve"> </v>
      </c>
      <c r="O1040" s="150">
        <f>IF(I1040,VLOOKUP(I1040,libellés3[],4,),)</f>
        <v>0</v>
      </c>
      <c r="S1040" s="53"/>
    </row>
    <row r="1041" spans="2:19">
      <c r="B1041" s="111"/>
      <c r="C1041" s="94"/>
      <c r="D1041" s="94"/>
      <c r="E1041" s="94"/>
      <c r="F1041" s="156"/>
      <c r="G1041" s="155"/>
      <c r="H1041" s="103">
        <f t="shared" si="32"/>
        <v>0</v>
      </c>
      <c r="I1041" s="112"/>
      <c r="J1041" s="96">
        <f>IF(I1041,VLOOKUP(I1041,libellés3[],2,),)</f>
        <v>0</v>
      </c>
      <c r="K1041" s="96">
        <f>IF(I1041,VLOOKUP(I1041,libellés3[],3,),)</f>
        <v>0</v>
      </c>
      <c r="L1041" s="128"/>
      <c r="M1041" s="129"/>
      <c r="N1041" s="99" t="str">
        <f t="shared" si="31"/>
        <v xml:space="preserve"> </v>
      </c>
      <c r="O1041" s="150">
        <f>IF(I1041,VLOOKUP(I1041,libellés3[],4,),)</f>
        <v>0</v>
      </c>
      <c r="S1041" s="53"/>
    </row>
    <row r="1042" spans="2:19">
      <c r="B1042" s="111"/>
      <c r="C1042" s="94"/>
      <c r="D1042" s="94"/>
      <c r="E1042" s="94"/>
      <c r="F1042" s="156"/>
      <c r="G1042" s="155"/>
      <c r="H1042" s="103">
        <f t="shared" si="32"/>
        <v>0</v>
      </c>
      <c r="I1042" s="112"/>
      <c r="J1042" s="96">
        <f>IF(I1042,VLOOKUP(I1042,libellés3[],2,),)</f>
        <v>0</v>
      </c>
      <c r="K1042" s="96">
        <f>IF(I1042,VLOOKUP(I1042,libellés3[],3,),)</f>
        <v>0</v>
      </c>
      <c r="L1042" s="128"/>
      <c r="M1042" s="129"/>
      <c r="N1042" s="99" t="str">
        <f t="shared" si="31"/>
        <v xml:space="preserve"> </v>
      </c>
      <c r="O1042" s="150">
        <f>IF(I1042,VLOOKUP(I1042,libellés3[],4,),)</f>
        <v>0</v>
      </c>
      <c r="S1042" s="53"/>
    </row>
    <row r="1043" spans="2:19">
      <c r="B1043" s="111"/>
      <c r="C1043" s="94"/>
      <c r="D1043" s="94"/>
      <c r="E1043" s="94"/>
      <c r="F1043" s="156"/>
      <c r="G1043" s="155"/>
      <c r="H1043" s="103">
        <f t="shared" si="32"/>
        <v>0</v>
      </c>
      <c r="I1043" s="112"/>
      <c r="J1043" s="96">
        <f>IF(I1043,VLOOKUP(I1043,libellés3[],2,),)</f>
        <v>0</v>
      </c>
      <c r="K1043" s="96">
        <f>IF(I1043,VLOOKUP(I1043,libellés3[],3,),)</f>
        <v>0</v>
      </c>
      <c r="L1043" s="128"/>
      <c r="M1043" s="129"/>
      <c r="N1043" s="99" t="str">
        <f t="shared" si="31"/>
        <v xml:space="preserve"> </v>
      </c>
      <c r="O1043" s="150">
        <f>IF(I1043,VLOOKUP(I1043,libellés3[],4,),)</f>
        <v>0</v>
      </c>
      <c r="S1043" s="53"/>
    </row>
    <row r="1044" spans="2:19">
      <c r="B1044" s="111"/>
      <c r="C1044" s="94"/>
      <c r="D1044" s="94"/>
      <c r="E1044" s="94"/>
      <c r="F1044" s="156"/>
      <c r="G1044" s="155"/>
      <c r="H1044" s="103">
        <f t="shared" si="32"/>
        <v>0</v>
      </c>
      <c r="I1044" s="112"/>
      <c r="J1044" s="96">
        <f>IF(I1044,VLOOKUP(I1044,libellés3[],2,),)</f>
        <v>0</v>
      </c>
      <c r="K1044" s="96">
        <f>IF(I1044,VLOOKUP(I1044,libellés3[],3,),)</f>
        <v>0</v>
      </c>
      <c r="L1044" s="128"/>
      <c r="M1044" s="129"/>
      <c r="N1044" s="99" t="str">
        <f t="shared" ref="N1044:N1107" si="33">IF(B1044=0," ",+N1043+L1044-M1044)</f>
        <v xml:space="preserve"> </v>
      </c>
      <c r="O1044" s="150">
        <f>IF(I1044,VLOOKUP(I1044,libellés3[],4,),)</f>
        <v>0</v>
      </c>
      <c r="S1044" s="53"/>
    </row>
    <row r="1045" spans="2:19">
      <c r="B1045" s="111"/>
      <c r="C1045" s="94"/>
      <c r="D1045" s="94"/>
      <c r="E1045" s="94"/>
      <c r="F1045" s="156"/>
      <c r="G1045" s="155"/>
      <c r="H1045" s="103">
        <f t="shared" si="32"/>
        <v>0</v>
      </c>
      <c r="I1045" s="112"/>
      <c r="J1045" s="96">
        <f>IF(I1045,VLOOKUP(I1045,libellés3[],2,),)</f>
        <v>0</v>
      </c>
      <c r="K1045" s="96">
        <f>IF(I1045,VLOOKUP(I1045,libellés3[],3,),)</f>
        <v>0</v>
      </c>
      <c r="L1045" s="128"/>
      <c r="M1045" s="129"/>
      <c r="N1045" s="99" t="str">
        <f t="shared" si="33"/>
        <v xml:space="preserve"> </v>
      </c>
      <c r="O1045" s="150">
        <f>IF(I1045,VLOOKUP(I1045,libellés3[],4,),)</f>
        <v>0</v>
      </c>
      <c r="S1045" s="53"/>
    </row>
    <row r="1046" spans="2:19">
      <c r="B1046" s="111"/>
      <c r="C1046" s="94"/>
      <c r="D1046" s="94"/>
      <c r="E1046" s="94"/>
      <c r="F1046" s="156"/>
      <c r="G1046" s="155"/>
      <c r="H1046" s="103">
        <f t="shared" ref="H1046:H1109" si="34">IF(B1046,H1045+1,)</f>
        <v>0</v>
      </c>
      <c r="I1046" s="112"/>
      <c r="J1046" s="96">
        <f>IF(I1046,VLOOKUP(I1046,libellés3[],2,),)</f>
        <v>0</v>
      </c>
      <c r="K1046" s="96">
        <f>IF(I1046,VLOOKUP(I1046,libellés3[],3,),)</f>
        <v>0</v>
      </c>
      <c r="L1046" s="128"/>
      <c r="M1046" s="129"/>
      <c r="N1046" s="99" t="str">
        <f t="shared" si="33"/>
        <v xml:space="preserve"> </v>
      </c>
      <c r="O1046" s="150">
        <f>IF(I1046,VLOOKUP(I1046,libellés3[],4,),)</f>
        <v>0</v>
      </c>
      <c r="S1046" s="53"/>
    </row>
    <row r="1047" spans="2:19">
      <c r="B1047" s="111"/>
      <c r="C1047" s="94"/>
      <c r="D1047" s="94"/>
      <c r="E1047" s="94"/>
      <c r="F1047" s="156"/>
      <c r="G1047" s="155"/>
      <c r="H1047" s="103">
        <f t="shared" si="34"/>
        <v>0</v>
      </c>
      <c r="I1047" s="112"/>
      <c r="J1047" s="96">
        <f>IF(I1047,VLOOKUP(I1047,libellés3[],2,),)</f>
        <v>0</v>
      </c>
      <c r="K1047" s="96">
        <f>IF(I1047,VLOOKUP(I1047,libellés3[],3,),)</f>
        <v>0</v>
      </c>
      <c r="L1047" s="128"/>
      <c r="M1047" s="129"/>
      <c r="N1047" s="99" t="str">
        <f t="shared" si="33"/>
        <v xml:space="preserve"> </v>
      </c>
      <c r="O1047" s="150">
        <f>IF(I1047,VLOOKUP(I1047,libellés3[],4,),)</f>
        <v>0</v>
      </c>
      <c r="S1047" s="53"/>
    </row>
    <row r="1048" spans="2:19">
      <c r="B1048" s="111"/>
      <c r="C1048" s="94"/>
      <c r="D1048" s="94"/>
      <c r="E1048" s="94"/>
      <c r="F1048" s="156"/>
      <c r="G1048" s="155"/>
      <c r="H1048" s="103">
        <f t="shared" si="34"/>
        <v>0</v>
      </c>
      <c r="I1048" s="112"/>
      <c r="J1048" s="96">
        <f>IF(I1048,VLOOKUP(I1048,libellés3[],2,),)</f>
        <v>0</v>
      </c>
      <c r="K1048" s="96">
        <f>IF(I1048,VLOOKUP(I1048,libellés3[],3,),)</f>
        <v>0</v>
      </c>
      <c r="L1048" s="128"/>
      <c r="M1048" s="129"/>
      <c r="N1048" s="99" t="str">
        <f t="shared" si="33"/>
        <v xml:space="preserve"> </v>
      </c>
      <c r="O1048" s="150">
        <f>IF(I1048,VLOOKUP(I1048,libellés3[],4,),)</f>
        <v>0</v>
      </c>
      <c r="S1048" s="53"/>
    </row>
    <row r="1049" spans="2:19">
      <c r="B1049" s="111"/>
      <c r="C1049" s="94"/>
      <c r="D1049" s="94"/>
      <c r="E1049" s="94"/>
      <c r="F1049" s="156"/>
      <c r="G1049" s="155"/>
      <c r="H1049" s="103">
        <f t="shared" si="34"/>
        <v>0</v>
      </c>
      <c r="I1049" s="112"/>
      <c r="J1049" s="96">
        <f>IF(I1049,VLOOKUP(I1049,libellés3[],2,),)</f>
        <v>0</v>
      </c>
      <c r="K1049" s="96">
        <f>IF(I1049,VLOOKUP(I1049,libellés3[],3,),)</f>
        <v>0</v>
      </c>
      <c r="L1049" s="128"/>
      <c r="M1049" s="129"/>
      <c r="N1049" s="99" t="str">
        <f t="shared" si="33"/>
        <v xml:space="preserve"> </v>
      </c>
      <c r="O1049" s="150">
        <f>IF(I1049,VLOOKUP(I1049,libellés3[],4,),)</f>
        <v>0</v>
      </c>
      <c r="S1049" s="53"/>
    </row>
    <row r="1050" spans="2:19">
      <c r="B1050" s="111"/>
      <c r="C1050" s="94"/>
      <c r="D1050" s="94"/>
      <c r="E1050" s="94"/>
      <c r="F1050" s="156"/>
      <c r="G1050" s="155"/>
      <c r="H1050" s="103">
        <f t="shared" si="34"/>
        <v>0</v>
      </c>
      <c r="I1050" s="112"/>
      <c r="J1050" s="96">
        <f>IF(I1050,VLOOKUP(I1050,libellés3[],2,),)</f>
        <v>0</v>
      </c>
      <c r="K1050" s="96">
        <f>IF(I1050,VLOOKUP(I1050,libellés3[],3,),)</f>
        <v>0</v>
      </c>
      <c r="L1050" s="128"/>
      <c r="M1050" s="129"/>
      <c r="N1050" s="99" t="str">
        <f t="shared" si="33"/>
        <v xml:space="preserve"> </v>
      </c>
      <c r="O1050" s="150">
        <f>IF(I1050,VLOOKUP(I1050,libellés3[],4,),)</f>
        <v>0</v>
      </c>
      <c r="S1050" s="53"/>
    </row>
    <row r="1051" spans="2:19">
      <c r="B1051" s="111"/>
      <c r="C1051" s="94"/>
      <c r="D1051" s="94"/>
      <c r="E1051" s="94"/>
      <c r="F1051" s="156"/>
      <c r="G1051" s="155"/>
      <c r="H1051" s="103">
        <f t="shared" si="34"/>
        <v>0</v>
      </c>
      <c r="I1051" s="112"/>
      <c r="J1051" s="96">
        <f>IF(I1051,VLOOKUP(I1051,libellés3[],2,),)</f>
        <v>0</v>
      </c>
      <c r="K1051" s="96">
        <f>IF(I1051,VLOOKUP(I1051,libellés3[],3,),)</f>
        <v>0</v>
      </c>
      <c r="L1051" s="128"/>
      <c r="M1051" s="129"/>
      <c r="N1051" s="99" t="str">
        <f t="shared" si="33"/>
        <v xml:space="preserve"> </v>
      </c>
      <c r="O1051" s="150">
        <f>IF(I1051,VLOOKUP(I1051,libellés3[],4,),)</f>
        <v>0</v>
      </c>
      <c r="S1051" s="53"/>
    </row>
    <row r="1052" spans="2:19">
      <c r="B1052" s="111"/>
      <c r="C1052" s="94"/>
      <c r="D1052" s="94"/>
      <c r="E1052" s="94"/>
      <c r="F1052" s="156"/>
      <c r="G1052" s="155"/>
      <c r="H1052" s="103">
        <f t="shared" si="34"/>
        <v>0</v>
      </c>
      <c r="I1052" s="112"/>
      <c r="J1052" s="96">
        <f>IF(I1052,VLOOKUP(I1052,libellés3[],2,),)</f>
        <v>0</v>
      </c>
      <c r="K1052" s="96">
        <f>IF(I1052,VLOOKUP(I1052,libellés3[],3,),)</f>
        <v>0</v>
      </c>
      <c r="L1052" s="128"/>
      <c r="M1052" s="129"/>
      <c r="N1052" s="99" t="str">
        <f t="shared" si="33"/>
        <v xml:space="preserve"> </v>
      </c>
      <c r="O1052" s="150">
        <f>IF(I1052,VLOOKUP(I1052,libellés3[],4,),)</f>
        <v>0</v>
      </c>
      <c r="S1052" s="53"/>
    </row>
    <row r="1053" spans="2:19">
      <c r="B1053" s="111"/>
      <c r="C1053" s="94"/>
      <c r="D1053" s="94"/>
      <c r="E1053" s="94"/>
      <c r="F1053" s="156"/>
      <c r="G1053" s="155"/>
      <c r="H1053" s="103">
        <f t="shared" si="34"/>
        <v>0</v>
      </c>
      <c r="I1053" s="112"/>
      <c r="J1053" s="96">
        <f>IF(I1053,VLOOKUP(I1053,libellés3[],2,),)</f>
        <v>0</v>
      </c>
      <c r="K1053" s="96">
        <f>IF(I1053,VLOOKUP(I1053,libellés3[],3,),)</f>
        <v>0</v>
      </c>
      <c r="L1053" s="128"/>
      <c r="M1053" s="129"/>
      <c r="N1053" s="99" t="str">
        <f t="shared" si="33"/>
        <v xml:space="preserve"> </v>
      </c>
      <c r="O1053" s="150">
        <f>IF(I1053,VLOOKUP(I1053,libellés3[],4,),)</f>
        <v>0</v>
      </c>
      <c r="S1053" s="53"/>
    </row>
    <row r="1054" spans="2:19">
      <c r="B1054" s="111"/>
      <c r="C1054" s="94"/>
      <c r="D1054" s="94"/>
      <c r="E1054" s="94"/>
      <c r="F1054" s="156"/>
      <c r="G1054" s="155"/>
      <c r="H1054" s="103">
        <f t="shared" si="34"/>
        <v>0</v>
      </c>
      <c r="I1054" s="112"/>
      <c r="J1054" s="96">
        <f>IF(I1054,VLOOKUP(I1054,libellés3[],2,),)</f>
        <v>0</v>
      </c>
      <c r="K1054" s="96">
        <f>IF(I1054,VLOOKUP(I1054,libellés3[],3,),)</f>
        <v>0</v>
      </c>
      <c r="L1054" s="128"/>
      <c r="M1054" s="129"/>
      <c r="N1054" s="99" t="str">
        <f t="shared" si="33"/>
        <v xml:space="preserve"> </v>
      </c>
      <c r="O1054" s="150">
        <f>IF(I1054,VLOOKUP(I1054,libellés3[],4,),)</f>
        <v>0</v>
      </c>
      <c r="S1054" s="53"/>
    </row>
    <row r="1055" spans="2:19">
      <c r="B1055" s="111"/>
      <c r="C1055" s="94"/>
      <c r="D1055" s="94"/>
      <c r="E1055" s="94"/>
      <c r="F1055" s="156"/>
      <c r="G1055" s="155"/>
      <c r="H1055" s="103">
        <f t="shared" si="34"/>
        <v>0</v>
      </c>
      <c r="I1055" s="112"/>
      <c r="J1055" s="96">
        <f>IF(I1055,VLOOKUP(I1055,libellés3[],2,),)</f>
        <v>0</v>
      </c>
      <c r="K1055" s="96">
        <f>IF(I1055,VLOOKUP(I1055,libellés3[],3,),)</f>
        <v>0</v>
      </c>
      <c r="L1055" s="128"/>
      <c r="M1055" s="129"/>
      <c r="N1055" s="99" t="str">
        <f t="shared" si="33"/>
        <v xml:space="preserve"> </v>
      </c>
      <c r="O1055" s="150">
        <f>IF(I1055,VLOOKUP(I1055,libellés3[],4,),)</f>
        <v>0</v>
      </c>
      <c r="S1055" s="53"/>
    </row>
    <row r="1056" spans="2:19">
      <c r="B1056" s="111"/>
      <c r="C1056" s="94"/>
      <c r="D1056" s="94"/>
      <c r="E1056" s="94"/>
      <c r="F1056" s="156"/>
      <c r="G1056" s="155"/>
      <c r="H1056" s="103">
        <f t="shared" si="34"/>
        <v>0</v>
      </c>
      <c r="I1056" s="112"/>
      <c r="J1056" s="96">
        <f>IF(I1056,VLOOKUP(I1056,libellés3[],2,),)</f>
        <v>0</v>
      </c>
      <c r="K1056" s="96">
        <f>IF(I1056,VLOOKUP(I1056,libellés3[],3,),)</f>
        <v>0</v>
      </c>
      <c r="L1056" s="128"/>
      <c r="M1056" s="129"/>
      <c r="N1056" s="99" t="str">
        <f t="shared" si="33"/>
        <v xml:space="preserve"> </v>
      </c>
      <c r="O1056" s="150">
        <f>IF(I1056,VLOOKUP(I1056,libellés3[],4,),)</f>
        <v>0</v>
      </c>
      <c r="S1056" s="53"/>
    </row>
    <row r="1057" spans="2:19">
      <c r="B1057" s="111"/>
      <c r="C1057" s="94"/>
      <c r="D1057" s="94"/>
      <c r="E1057" s="94"/>
      <c r="F1057" s="156"/>
      <c r="G1057" s="155"/>
      <c r="H1057" s="103">
        <f t="shared" si="34"/>
        <v>0</v>
      </c>
      <c r="I1057" s="112"/>
      <c r="J1057" s="96">
        <f>IF(I1057,VLOOKUP(I1057,libellés3[],2,),)</f>
        <v>0</v>
      </c>
      <c r="K1057" s="96">
        <f>IF(I1057,VLOOKUP(I1057,libellés3[],3,),)</f>
        <v>0</v>
      </c>
      <c r="L1057" s="128"/>
      <c r="M1057" s="129"/>
      <c r="N1057" s="99" t="str">
        <f t="shared" si="33"/>
        <v xml:space="preserve"> </v>
      </c>
      <c r="O1057" s="150">
        <f>IF(I1057,VLOOKUP(I1057,libellés3[],4,),)</f>
        <v>0</v>
      </c>
      <c r="S1057" s="53"/>
    </row>
    <row r="1058" spans="2:19">
      <c r="B1058" s="111"/>
      <c r="C1058" s="94"/>
      <c r="D1058" s="94"/>
      <c r="E1058" s="94"/>
      <c r="F1058" s="156"/>
      <c r="G1058" s="155"/>
      <c r="H1058" s="103">
        <f t="shared" si="34"/>
        <v>0</v>
      </c>
      <c r="I1058" s="112"/>
      <c r="J1058" s="96">
        <f>IF(I1058,VLOOKUP(I1058,libellés3[],2,),)</f>
        <v>0</v>
      </c>
      <c r="K1058" s="96">
        <f>IF(I1058,VLOOKUP(I1058,libellés3[],3,),)</f>
        <v>0</v>
      </c>
      <c r="L1058" s="128"/>
      <c r="M1058" s="129"/>
      <c r="N1058" s="99" t="str">
        <f t="shared" si="33"/>
        <v xml:space="preserve"> </v>
      </c>
      <c r="O1058" s="150">
        <f>IF(I1058,VLOOKUP(I1058,libellés3[],4,),)</f>
        <v>0</v>
      </c>
      <c r="S1058" s="53"/>
    </row>
    <row r="1059" spans="2:19">
      <c r="B1059" s="111"/>
      <c r="C1059" s="94"/>
      <c r="D1059" s="94"/>
      <c r="E1059" s="94"/>
      <c r="F1059" s="156"/>
      <c r="G1059" s="155"/>
      <c r="H1059" s="103">
        <f t="shared" si="34"/>
        <v>0</v>
      </c>
      <c r="I1059" s="112"/>
      <c r="J1059" s="96">
        <f>IF(I1059,VLOOKUP(I1059,libellés3[],2,),)</f>
        <v>0</v>
      </c>
      <c r="K1059" s="96">
        <f>IF(I1059,VLOOKUP(I1059,libellés3[],3,),)</f>
        <v>0</v>
      </c>
      <c r="L1059" s="128"/>
      <c r="M1059" s="129"/>
      <c r="N1059" s="99" t="str">
        <f t="shared" si="33"/>
        <v xml:space="preserve"> </v>
      </c>
      <c r="O1059" s="150">
        <f>IF(I1059,VLOOKUP(I1059,libellés3[],4,),)</f>
        <v>0</v>
      </c>
      <c r="S1059" s="53"/>
    </row>
    <row r="1060" spans="2:19">
      <c r="B1060" s="111"/>
      <c r="C1060" s="94"/>
      <c r="D1060" s="94"/>
      <c r="E1060" s="94"/>
      <c r="F1060" s="156"/>
      <c r="G1060" s="155"/>
      <c r="H1060" s="103">
        <f t="shared" si="34"/>
        <v>0</v>
      </c>
      <c r="I1060" s="112"/>
      <c r="J1060" s="96">
        <f>IF(I1060,VLOOKUP(I1060,libellés3[],2,),)</f>
        <v>0</v>
      </c>
      <c r="K1060" s="96">
        <f>IF(I1060,VLOOKUP(I1060,libellés3[],3,),)</f>
        <v>0</v>
      </c>
      <c r="L1060" s="128"/>
      <c r="M1060" s="129"/>
      <c r="N1060" s="99" t="str">
        <f t="shared" si="33"/>
        <v xml:space="preserve"> </v>
      </c>
      <c r="O1060" s="150">
        <f>IF(I1060,VLOOKUP(I1060,libellés3[],4,),)</f>
        <v>0</v>
      </c>
      <c r="S1060" s="53"/>
    </row>
    <row r="1061" spans="2:19">
      <c r="B1061" s="111"/>
      <c r="C1061" s="94"/>
      <c r="D1061" s="94"/>
      <c r="E1061" s="94"/>
      <c r="F1061" s="156"/>
      <c r="G1061" s="155"/>
      <c r="H1061" s="103">
        <f t="shared" si="34"/>
        <v>0</v>
      </c>
      <c r="I1061" s="112"/>
      <c r="J1061" s="96">
        <f>IF(I1061,VLOOKUP(I1061,libellés3[],2,),)</f>
        <v>0</v>
      </c>
      <c r="K1061" s="96">
        <f>IF(I1061,VLOOKUP(I1061,libellés3[],3,),)</f>
        <v>0</v>
      </c>
      <c r="L1061" s="128"/>
      <c r="M1061" s="129"/>
      <c r="N1061" s="99" t="str">
        <f t="shared" si="33"/>
        <v xml:space="preserve"> </v>
      </c>
      <c r="O1061" s="150">
        <f>IF(I1061,VLOOKUP(I1061,libellés3[],4,),)</f>
        <v>0</v>
      </c>
      <c r="S1061" s="53"/>
    </row>
    <row r="1062" spans="2:19">
      <c r="B1062" s="111"/>
      <c r="C1062" s="94"/>
      <c r="D1062" s="94"/>
      <c r="E1062" s="94"/>
      <c r="F1062" s="156"/>
      <c r="G1062" s="155"/>
      <c r="H1062" s="103">
        <f t="shared" si="34"/>
        <v>0</v>
      </c>
      <c r="I1062" s="112"/>
      <c r="J1062" s="96">
        <f>IF(I1062,VLOOKUP(I1062,libellés3[],2,),)</f>
        <v>0</v>
      </c>
      <c r="K1062" s="96">
        <f>IF(I1062,VLOOKUP(I1062,libellés3[],3,),)</f>
        <v>0</v>
      </c>
      <c r="L1062" s="128"/>
      <c r="M1062" s="129"/>
      <c r="N1062" s="99" t="str">
        <f t="shared" si="33"/>
        <v xml:space="preserve"> </v>
      </c>
      <c r="O1062" s="150">
        <f>IF(I1062,VLOOKUP(I1062,libellés3[],4,),)</f>
        <v>0</v>
      </c>
      <c r="S1062" s="53"/>
    </row>
    <row r="1063" spans="2:19">
      <c r="B1063" s="111"/>
      <c r="C1063" s="94"/>
      <c r="D1063" s="94"/>
      <c r="E1063" s="94"/>
      <c r="F1063" s="156"/>
      <c r="G1063" s="155"/>
      <c r="H1063" s="103">
        <f t="shared" si="34"/>
        <v>0</v>
      </c>
      <c r="I1063" s="112"/>
      <c r="J1063" s="96">
        <f>IF(I1063,VLOOKUP(I1063,libellés3[],2,),)</f>
        <v>0</v>
      </c>
      <c r="K1063" s="96">
        <f>IF(I1063,VLOOKUP(I1063,libellés3[],3,),)</f>
        <v>0</v>
      </c>
      <c r="L1063" s="128"/>
      <c r="M1063" s="129"/>
      <c r="N1063" s="99" t="str">
        <f t="shared" si="33"/>
        <v xml:space="preserve"> </v>
      </c>
      <c r="O1063" s="150">
        <f>IF(I1063,VLOOKUP(I1063,libellés3[],4,),)</f>
        <v>0</v>
      </c>
      <c r="S1063" s="53"/>
    </row>
    <row r="1064" spans="2:19">
      <c r="B1064" s="111"/>
      <c r="C1064" s="94"/>
      <c r="D1064" s="94"/>
      <c r="E1064" s="94"/>
      <c r="F1064" s="156"/>
      <c r="G1064" s="155"/>
      <c r="H1064" s="103">
        <f t="shared" si="34"/>
        <v>0</v>
      </c>
      <c r="I1064" s="112"/>
      <c r="J1064" s="96">
        <f>IF(I1064,VLOOKUP(I1064,libellés3[],2,),)</f>
        <v>0</v>
      </c>
      <c r="K1064" s="96">
        <f>IF(I1064,VLOOKUP(I1064,libellés3[],3,),)</f>
        <v>0</v>
      </c>
      <c r="L1064" s="128"/>
      <c r="M1064" s="129"/>
      <c r="N1064" s="99" t="str">
        <f t="shared" si="33"/>
        <v xml:space="preserve"> </v>
      </c>
      <c r="O1064" s="150">
        <f>IF(I1064,VLOOKUP(I1064,libellés3[],4,),)</f>
        <v>0</v>
      </c>
      <c r="S1064" s="53"/>
    </row>
    <row r="1065" spans="2:19">
      <c r="B1065" s="111"/>
      <c r="C1065" s="94"/>
      <c r="D1065" s="94"/>
      <c r="E1065" s="94"/>
      <c r="F1065" s="156"/>
      <c r="G1065" s="155"/>
      <c r="H1065" s="103">
        <f t="shared" si="34"/>
        <v>0</v>
      </c>
      <c r="I1065" s="112"/>
      <c r="J1065" s="96">
        <f>IF(I1065,VLOOKUP(I1065,libellés3[],2,),)</f>
        <v>0</v>
      </c>
      <c r="K1065" s="96">
        <f>IF(I1065,VLOOKUP(I1065,libellés3[],3,),)</f>
        <v>0</v>
      </c>
      <c r="L1065" s="128"/>
      <c r="M1065" s="129"/>
      <c r="N1065" s="99" t="str">
        <f t="shared" si="33"/>
        <v xml:space="preserve"> </v>
      </c>
      <c r="O1065" s="150">
        <f>IF(I1065,VLOOKUP(I1065,libellés3[],4,),)</f>
        <v>0</v>
      </c>
      <c r="S1065" s="53"/>
    </row>
    <row r="1066" spans="2:19">
      <c r="B1066" s="111"/>
      <c r="C1066" s="94"/>
      <c r="D1066" s="94"/>
      <c r="E1066" s="94"/>
      <c r="F1066" s="156"/>
      <c r="G1066" s="155"/>
      <c r="H1066" s="103">
        <f t="shared" si="34"/>
        <v>0</v>
      </c>
      <c r="I1066" s="112"/>
      <c r="J1066" s="96">
        <f>IF(I1066,VLOOKUP(I1066,libellés3[],2,),)</f>
        <v>0</v>
      </c>
      <c r="K1066" s="96">
        <f>IF(I1066,VLOOKUP(I1066,libellés3[],3,),)</f>
        <v>0</v>
      </c>
      <c r="L1066" s="128"/>
      <c r="M1066" s="129"/>
      <c r="N1066" s="99" t="str">
        <f t="shared" si="33"/>
        <v xml:space="preserve"> </v>
      </c>
      <c r="O1066" s="150">
        <f>IF(I1066,VLOOKUP(I1066,libellés3[],4,),)</f>
        <v>0</v>
      </c>
      <c r="S1066" s="53"/>
    </row>
    <row r="1067" spans="2:19">
      <c r="B1067" s="111"/>
      <c r="C1067" s="94"/>
      <c r="D1067" s="94"/>
      <c r="E1067" s="94"/>
      <c r="F1067" s="156"/>
      <c r="G1067" s="155"/>
      <c r="H1067" s="103">
        <f t="shared" si="34"/>
        <v>0</v>
      </c>
      <c r="I1067" s="112"/>
      <c r="J1067" s="96">
        <f>IF(I1067,VLOOKUP(I1067,libellés3[],2,),)</f>
        <v>0</v>
      </c>
      <c r="K1067" s="96">
        <f>IF(I1067,VLOOKUP(I1067,libellés3[],3,),)</f>
        <v>0</v>
      </c>
      <c r="L1067" s="128"/>
      <c r="M1067" s="129"/>
      <c r="N1067" s="99" t="str">
        <f t="shared" si="33"/>
        <v xml:space="preserve"> </v>
      </c>
      <c r="O1067" s="150">
        <f>IF(I1067,VLOOKUP(I1067,libellés3[],4,),)</f>
        <v>0</v>
      </c>
      <c r="S1067" s="53"/>
    </row>
    <row r="1068" spans="2:19">
      <c r="B1068" s="111"/>
      <c r="C1068" s="94"/>
      <c r="D1068" s="94"/>
      <c r="E1068" s="94"/>
      <c r="F1068" s="156"/>
      <c r="G1068" s="155"/>
      <c r="H1068" s="103">
        <f t="shared" si="34"/>
        <v>0</v>
      </c>
      <c r="I1068" s="112"/>
      <c r="J1068" s="96">
        <f>IF(I1068,VLOOKUP(I1068,libellés3[],2,),)</f>
        <v>0</v>
      </c>
      <c r="K1068" s="96">
        <f>IF(I1068,VLOOKUP(I1068,libellés3[],3,),)</f>
        <v>0</v>
      </c>
      <c r="L1068" s="128"/>
      <c r="M1068" s="129"/>
      <c r="N1068" s="99" t="str">
        <f t="shared" si="33"/>
        <v xml:space="preserve"> </v>
      </c>
      <c r="O1068" s="150">
        <f>IF(I1068,VLOOKUP(I1068,libellés3[],4,),)</f>
        <v>0</v>
      </c>
      <c r="S1068" s="53"/>
    </row>
    <row r="1069" spans="2:19">
      <c r="B1069" s="111"/>
      <c r="C1069" s="94"/>
      <c r="D1069" s="94"/>
      <c r="E1069" s="94"/>
      <c r="F1069" s="156"/>
      <c r="G1069" s="155"/>
      <c r="H1069" s="103">
        <f t="shared" si="34"/>
        <v>0</v>
      </c>
      <c r="I1069" s="112"/>
      <c r="J1069" s="96">
        <f>IF(I1069,VLOOKUP(I1069,libellés3[],2,),)</f>
        <v>0</v>
      </c>
      <c r="K1069" s="96">
        <f>IF(I1069,VLOOKUP(I1069,libellés3[],3,),)</f>
        <v>0</v>
      </c>
      <c r="L1069" s="128"/>
      <c r="M1069" s="129"/>
      <c r="N1069" s="99" t="str">
        <f t="shared" si="33"/>
        <v xml:space="preserve"> </v>
      </c>
      <c r="O1069" s="150">
        <f>IF(I1069,VLOOKUP(I1069,libellés3[],4,),)</f>
        <v>0</v>
      </c>
      <c r="S1069" s="53"/>
    </row>
    <row r="1070" spans="2:19">
      <c r="B1070" s="111"/>
      <c r="C1070" s="94"/>
      <c r="D1070" s="94"/>
      <c r="E1070" s="94"/>
      <c r="F1070" s="156"/>
      <c r="G1070" s="155"/>
      <c r="H1070" s="103">
        <f t="shared" si="34"/>
        <v>0</v>
      </c>
      <c r="I1070" s="112"/>
      <c r="J1070" s="96">
        <f>IF(I1070,VLOOKUP(I1070,libellés3[],2,),)</f>
        <v>0</v>
      </c>
      <c r="K1070" s="96">
        <f>IF(I1070,VLOOKUP(I1070,libellés3[],3,),)</f>
        <v>0</v>
      </c>
      <c r="L1070" s="128"/>
      <c r="M1070" s="129"/>
      <c r="N1070" s="99" t="str">
        <f t="shared" si="33"/>
        <v xml:space="preserve"> </v>
      </c>
      <c r="O1070" s="150">
        <f>IF(I1070,VLOOKUP(I1070,libellés3[],4,),)</f>
        <v>0</v>
      </c>
      <c r="S1070" s="53"/>
    </row>
    <row r="1071" spans="2:19">
      <c r="B1071" s="111"/>
      <c r="C1071" s="94"/>
      <c r="D1071" s="94"/>
      <c r="E1071" s="94"/>
      <c r="F1071" s="156"/>
      <c r="G1071" s="155"/>
      <c r="H1071" s="103">
        <f t="shared" si="34"/>
        <v>0</v>
      </c>
      <c r="I1071" s="112"/>
      <c r="J1071" s="96">
        <f>IF(I1071,VLOOKUP(I1071,libellés3[],2,),)</f>
        <v>0</v>
      </c>
      <c r="K1071" s="96">
        <f>IF(I1071,VLOOKUP(I1071,libellés3[],3,),)</f>
        <v>0</v>
      </c>
      <c r="L1071" s="128"/>
      <c r="M1071" s="129"/>
      <c r="N1071" s="99" t="str">
        <f t="shared" si="33"/>
        <v xml:space="preserve"> </v>
      </c>
      <c r="O1071" s="150">
        <f>IF(I1071,VLOOKUP(I1071,libellés3[],4,),)</f>
        <v>0</v>
      </c>
      <c r="S1071" s="53"/>
    </row>
    <row r="1072" spans="2:19">
      <c r="B1072" s="111"/>
      <c r="C1072" s="94"/>
      <c r="D1072" s="94"/>
      <c r="E1072" s="94"/>
      <c r="F1072" s="156"/>
      <c r="G1072" s="155"/>
      <c r="H1072" s="103">
        <f t="shared" si="34"/>
        <v>0</v>
      </c>
      <c r="I1072" s="112"/>
      <c r="J1072" s="96">
        <f>IF(I1072,VLOOKUP(I1072,libellés3[],2,),)</f>
        <v>0</v>
      </c>
      <c r="K1072" s="96">
        <f>IF(I1072,VLOOKUP(I1072,libellés3[],3,),)</f>
        <v>0</v>
      </c>
      <c r="L1072" s="128"/>
      <c r="M1072" s="129"/>
      <c r="N1072" s="99" t="str">
        <f t="shared" si="33"/>
        <v xml:space="preserve"> </v>
      </c>
      <c r="O1072" s="150">
        <f>IF(I1072,VLOOKUP(I1072,libellés3[],4,),)</f>
        <v>0</v>
      </c>
      <c r="S1072" s="53"/>
    </row>
    <row r="1073" spans="2:19">
      <c r="B1073" s="111"/>
      <c r="C1073" s="94"/>
      <c r="D1073" s="94"/>
      <c r="E1073" s="94"/>
      <c r="F1073" s="156"/>
      <c r="G1073" s="155"/>
      <c r="H1073" s="103">
        <f t="shared" si="34"/>
        <v>0</v>
      </c>
      <c r="I1073" s="112"/>
      <c r="J1073" s="96">
        <f>IF(I1073,VLOOKUP(I1073,libellés3[],2,),)</f>
        <v>0</v>
      </c>
      <c r="K1073" s="96">
        <f>IF(I1073,VLOOKUP(I1073,libellés3[],3,),)</f>
        <v>0</v>
      </c>
      <c r="L1073" s="128"/>
      <c r="M1073" s="129"/>
      <c r="N1073" s="99" t="str">
        <f t="shared" si="33"/>
        <v xml:space="preserve"> </v>
      </c>
      <c r="O1073" s="150">
        <f>IF(I1073,VLOOKUP(I1073,libellés3[],4,),)</f>
        <v>0</v>
      </c>
      <c r="S1073" s="53"/>
    </row>
    <row r="1074" spans="2:19">
      <c r="B1074" s="111"/>
      <c r="C1074" s="94"/>
      <c r="D1074" s="94"/>
      <c r="E1074" s="94"/>
      <c r="F1074" s="156"/>
      <c r="G1074" s="155"/>
      <c r="H1074" s="103">
        <f t="shared" si="34"/>
        <v>0</v>
      </c>
      <c r="I1074" s="112"/>
      <c r="J1074" s="96">
        <f>IF(I1074,VLOOKUP(I1074,libellés3[],2,),)</f>
        <v>0</v>
      </c>
      <c r="K1074" s="96">
        <f>IF(I1074,VLOOKUP(I1074,libellés3[],3,),)</f>
        <v>0</v>
      </c>
      <c r="L1074" s="128"/>
      <c r="M1074" s="129"/>
      <c r="N1074" s="99" t="str">
        <f t="shared" si="33"/>
        <v xml:space="preserve"> </v>
      </c>
      <c r="O1074" s="150">
        <f>IF(I1074,VLOOKUP(I1074,libellés3[],4,),)</f>
        <v>0</v>
      </c>
      <c r="S1074" s="53"/>
    </row>
    <row r="1075" spans="2:19">
      <c r="B1075" s="111"/>
      <c r="C1075" s="94"/>
      <c r="D1075" s="94"/>
      <c r="E1075" s="94"/>
      <c r="F1075" s="156"/>
      <c r="G1075" s="155"/>
      <c r="H1075" s="103">
        <f t="shared" si="34"/>
        <v>0</v>
      </c>
      <c r="I1075" s="112"/>
      <c r="J1075" s="96">
        <f>IF(I1075,VLOOKUP(I1075,libellés3[],2,),)</f>
        <v>0</v>
      </c>
      <c r="K1075" s="96">
        <f>IF(I1075,VLOOKUP(I1075,libellés3[],3,),)</f>
        <v>0</v>
      </c>
      <c r="L1075" s="128"/>
      <c r="M1075" s="129"/>
      <c r="N1075" s="99" t="str">
        <f t="shared" si="33"/>
        <v xml:space="preserve"> </v>
      </c>
      <c r="O1075" s="150">
        <f>IF(I1075,VLOOKUP(I1075,libellés3[],4,),)</f>
        <v>0</v>
      </c>
      <c r="S1075" s="53"/>
    </row>
    <row r="1076" spans="2:19">
      <c r="B1076" s="111"/>
      <c r="C1076" s="94"/>
      <c r="D1076" s="94"/>
      <c r="E1076" s="94"/>
      <c r="F1076" s="156"/>
      <c r="G1076" s="155"/>
      <c r="H1076" s="103">
        <f t="shared" si="34"/>
        <v>0</v>
      </c>
      <c r="I1076" s="112"/>
      <c r="J1076" s="96">
        <f>IF(I1076,VLOOKUP(I1076,libellés3[],2,),)</f>
        <v>0</v>
      </c>
      <c r="K1076" s="96">
        <f>IF(I1076,VLOOKUP(I1076,libellés3[],3,),)</f>
        <v>0</v>
      </c>
      <c r="L1076" s="128"/>
      <c r="M1076" s="129"/>
      <c r="N1076" s="99" t="str">
        <f t="shared" si="33"/>
        <v xml:space="preserve"> </v>
      </c>
      <c r="O1076" s="150">
        <f>IF(I1076,VLOOKUP(I1076,libellés3[],4,),)</f>
        <v>0</v>
      </c>
      <c r="S1076" s="53"/>
    </row>
    <row r="1077" spans="2:19">
      <c r="B1077" s="111"/>
      <c r="C1077" s="94"/>
      <c r="D1077" s="94"/>
      <c r="E1077" s="94"/>
      <c r="F1077" s="156"/>
      <c r="G1077" s="155"/>
      <c r="H1077" s="103">
        <f t="shared" si="34"/>
        <v>0</v>
      </c>
      <c r="I1077" s="112"/>
      <c r="J1077" s="96">
        <f>IF(I1077,VLOOKUP(I1077,libellés3[],2,),)</f>
        <v>0</v>
      </c>
      <c r="K1077" s="96">
        <f>IF(I1077,VLOOKUP(I1077,libellés3[],3,),)</f>
        <v>0</v>
      </c>
      <c r="L1077" s="128"/>
      <c r="M1077" s="129"/>
      <c r="N1077" s="99" t="str">
        <f t="shared" si="33"/>
        <v xml:space="preserve"> </v>
      </c>
      <c r="O1077" s="150">
        <f>IF(I1077,VLOOKUP(I1077,libellés3[],4,),)</f>
        <v>0</v>
      </c>
      <c r="S1077" s="53"/>
    </row>
    <row r="1078" spans="2:19">
      <c r="B1078" s="111"/>
      <c r="C1078" s="94"/>
      <c r="D1078" s="94"/>
      <c r="E1078" s="94"/>
      <c r="F1078" s="156"/>
      <c r="G1078" s="155"/>
      <c r="H1078" s="103">
        <f t="shared" si="34"/>
        <v>0</v>
      </c>
      <c r="I1078" s="112"/>
      <c r="J1078" s="96">
        <f>IF(I1078,VLOOKUP(I1078,libellés3[],2,),)</f>
        <v>0</v>
      </c>
      <c r="K1078" s="96">
        <f>IF(I1078,VLOOKUP(I1078,libellés3[],3,),)</f>
        <v>0</v>
      </c>
      <c r="L1078" s="128"/>
      <c r="M1078" s="129"/>
      <c r="N1078" s="99" t="str">
        <f t="shared" si="33"/>
        <v xml:space="preserve"> </v>
      </c>
      <c r="O1078" s="150">
        <f>IF(I1078,VLOOKUP(I1078,libellés3[],4,),)</f>
        <v>0</v>
      </c>
      <c r="S1078" s="53"/>
    </row>
    <row r="1079" spans="2:19">
      <c r="B1079" s="111"/>
      <c r="C1079" s="94"/>
      <c r="D1079" s="94"/>
      <c r="E1079" s="94"/>
      <c r="F1079" s="156"/>
      <c r="G1079" s="155"/>
      <c r="H1079" s="103">
        <f t="shared" si="34"/>
        <v>0</v>
      </c>
      <c r="I1079" s="112"/>
      <c r="J1079" s="96">
        <f>IF(I1079,VLOOKUP(I1079,libellés3[],2,),)</f>
        <v>0</v>
      </c>
      <c r="K1079" s="96">
        <f>IF(I1079,VLOOKUP(I1079,libellés3[],3,),)</f>
        <v>0</v>
      </c>
      <c r="L1079" s="128"/>
      <c r="M1079" s="129"/>
      <c r="N1079" s="99" t="str">
        <f t="shared" si="33"/>
        <v xml:space="preserve"> </v>
      </c>
      <c r="O1079" s="150">
        <f>IF(I1079,VLOOKUP(I1079,libellés3[],4,),)</f>
        <v>0</v>
      </c>
      <c r="S1079" s="53"/>
    </row>
    <row r="1080" spans="2:19">
      <c r="B1080" s="111"/>
      <c r="C1080" s="94"/>
      <c r="D1080" s="94"/>
      <c r="E1080" s="94"/>
      <c r="F1080" s="156"/>
      <c r="G1080" s="155"/>
      <c r="H1080" s="103">
        <f t="shared" si="34"/>
        <v>0</v>
      </c>
      <c r="I1080" s="112"/>
      <c r="J1080" s="96">
        <f>IF(I1080,VLOOKUP(I1080,libellés3[],2,),)</f>
        <v>0</v>
      </c>
      <c r="K1080" s="96">
        <f>IF(I1080,VLOOKUP(I1080,libellés3[],3,),)</f>
        <v>0</v>
      </c>
      <c r="L1080" s="128"/>
      <c r="M1080" s="129"/>
      <c r="N1080" s="99" t="str">
        <f t="shared" si="33"/>
        <v xml:space="preserve"> </v>
      </c>
      <c r="O1080" s="150">
        <f>IF(I1080,VLOOKUP(I1080,libellés3[],4,),)</f>
        <v>0</v>
      </c>
      <c r="S1080" s="53"/>
    </row>
    <row r="1081" spans="2:19">
      <c r="B1081" s="111"/>
      <c r="C1081" s="94"/>
      <c r="D1081" s="94"/>
      <c r="E1081" s="94"/>
      <c r="F1081" s="156"/>
      <c r="G1081" s="155"/>
      <c r="H1081" s="103">
        <f t="shared" si="34"/>
        <v>0</v>
      </c>
      <c r="I1081" s="112"/>
      <c r="J1081" s="96">
        <f>IF(I1081,VLOOKUP(I1081,libellés3[],2,),)</f>
        <v>0</v>
      </c>
      <c r="K1081" s="96">
        <f>IF(I1081,VLOOKUP(I1081,libellés3[],3,),)</f>
        <v>0</v>
      </c>
      <c r="L1081" s="128"/>
      <c r="M1081" s="129"/>
      <c r="N1081" s="99" t="str">
        <f t="shared" si="33"/>
        <v xml:space="preserve"> </v>
      </c>
      <c r="O1081" s="150">
        <f>IF(I1081,VLOOKUP(I1081,libellés3[],4,),)</f>
        <v>0</v>
      </c>
      <c r="S1081" s="53"/>
    </row>
    <row r="1082" spans="2:19">
      <c r="B1082" s="111"/>
      <c r="C1082" s="94"/>
      <c r="D1082" s="94"/>
      <c r="E1082" s="94"/>
      <c r="F1082" s="156"/>
      <c r="G1082" s="155"/>
      <c r="H1082" s="103">
        <f t="shared" si="34"/>
        <v>0</v>
      </c>
      <c r="I1082" s="112"/>
      <c r="J1082" s="96">
        <f>IF(I1082,VLOOKUP(I1082,libellés3[],2,),)</f>
        <v>0</v>
      </c>
      <c r="K1082" s="96">
        <f>IF(I1082,VLOOKUP(I1082,libellés3[],3,),)</f>
        <v>0</v>
      </c>
      <c r="L1082" s="128"/>
      <c r="M1082" s="129"/>
      <c r="N1082" s="99" t="str">
        <f t="shared" si="33"/>
        <v xml:space="preserve"> </v>
      </c>
      <c r="O1082" s="150">
        <f>IF(I1082,VLOOKUP(I1082,libellés3[],4,),)</f>
        <v>0</v>
      </c>
      <c r="S1082" s="53"/>
    </row>
    <row r="1083" spans="2:19">
      <c r="B1083" s="111"/>
      <c r="C1083" s="94"/>
      <c r="D1083" s="94"/>
      <c r="E1083" s="94"/>
      <c r="F1083" s="156"/>
      <c r="G1083" s="155"/>
      <c r="H1083" s="103">
        <f t="shared" si="34"/>
        <v>0</v>
      </c>
      <c r="I1083" s="112"/>
      <c r="J1083" s="96">
        <f>IF(I1083,VLOOKUP(I1083,libellés3[],2,),)</f>
        <v>0</v>
      </c>
      <c r="K1083" s="96">
        <f>IF(I1083,VLOOKUP(I1083,libellés3[],3,),)</f>
        <v>0</v>
      </c>
      <c r="L1083" s="128"/>
      <c r="M1083" s="129"/>
      <c r="N1083" s="99" t="str">
        <f t="shared" si="33"/>
        <v xml:space="preserve"> </v>
      </c>
      <c r="O1083" s="150">
        <f>IF(I1083,VLOOKUP(I1083,libellés3[],4,),)</f>
        <v>0</v>
      </c>
      <c r="S1083" s="53"/>
    </row>
    <row r="1084" spans="2:19">
      <c r="B1084" s="111"/>
      <c r="C1084" s="94"/>
      <c r="D1084" s="94"/>
      <c r="E1084" s="94"/>
      <c r="F1084" s="156"/>
      <c r="G1084" s="155"/>
      <c r="H1084" s="103">
        <f t="shared" si="34"/>
        <v>0</v>
      </c>
      <c r="I1084" s="112"/>
      <c r="J1084" s="96">
        <f>IF(I1084,VLOOKUP(I1084,libellés3[],2,),)</f>
        <v>0</v>
      </c>
      <c r="K1084" s="96">
        <f>IF(I1084,VLOOKUP(I1084,libellés3[],3,),)</f>
        <v>0</v>
      </c>
      <c r="L1084" s="128"/>
      <c r="M1084" s="129"/>
      <c r="N1084" s="99" t="str">
        <f t="shared" si="33"/>
        <v xml:space="preserve"> </v>
      </c>
      <c r="O1084" s="150">
        <f>IF(I1084,VLOOKUP(I1084,libellés3[],4,),)</f>
        <v>0</v>
      </c>
      <c r="S1084" s="53"/>
    </row>
    <row r="1085" spans="2:19">
      <c r="B1085" s="111"/>
      <c r="C1085" s="94"/>
      <c r="D1085" s="94"/>
      <c r="E1085" s="94"/>
      <c r="F1085" s="156"/>
      <c r="G1085" s="155"/>
      <c r="H1085" s="103">
        <f t="shared" si="34"/>
        <v>0</v>
      </c>
      <c r="I1085" s="112"/>
      <c r="J1085" s="96">
        <f>IF(I1085,VLOOKUP(I1085,libellés3[],2,),)</f>
        <v>0</v>
      </c>
      <c r="K1085" s="96">
        <f>IF(I1085,VLOOKUP(I1085,libellés3[],3,),)</f>
        <v>0</v>
      </c>
      <c r="L1085" s="128"/>
      <c r="M1085" s="129"/>
      <c r="N1085" s="99" t="str">
        <f t="shared" si="33"/>
        <v xml:space="preserve"> </v>
      </c>
      <c r="O1085" s="150">
        <f>IF(I1085,VLOOKUP(I1085,libellés3[],4,),)</f>
        <v>0</v>
      </c>
      <c r="S1085" s="53"/>
    </row>
    <row r="1086" spans="2:19">
      <c r="B1086" s="111"/>
      <c r="C1086" s="94"/>
      <c r="D1086" s="94"/>
      <c r="E1086" s="94"/>
      <c r="F1086" s="156"/>
      <c r="G1086" s="155"/>
      <c r="H1086" s="103">
        <f t="shared" si="34"/>
        <v>0</v>
      </c>
      <c r="I1086" s="112"/>
      <c r="J1086" s="96">
        <f>IF(I1086,VLOOKUP(I1086,libellés3[],2,),)</f>
        <v>0</v>
      </c>
      <c r="K1086" s="96">
        <f>IF(I1086,VLOOKUP(I1086,libellés3[],3,),)</f>
        <v>0</v>
      </c>
      <c r="L1086" s="128"/>
      <c r="M1086" s="129"/>
      <c r="N1086" s="99" t="str">
        <f t="shared" si="33"/>
        <v xml:space="preserve"> </v>
      </c>
      <c r="O1086" s="150">
        <f>IF(I1086,VLOOKUP(I1086,libellés3[],4,),)</f>
        <v>0</v>
      </c>
      <c r="S1086" s="53"/>
    </row>
    <row r="1087" spans="2:19">
      <c r="B1087" s="111"/>
      <c r="C1087" s="94"/>
      <c r="D1087" s="94"/>
      <c r="E1087" s="94"/>
      <c r="F1087" s="156"/>
      <c r="G1087" s="155"/>
      <c r="H1087" s="103">
        <f t="shared" si="34"/>
        <v>0</v>
      </c>
      <c r="I1087" s="112"/>
      <c r="J1087" s="96">
        <f>IF(I1087,VLOOKUP(I1087,libellés3[],2,),)</f>
        <v>0</v>
      </c>
      <c r="K1087" s="96">
        <f>IF(I1087,VLOOKUP(I1087,libellés3[],3,),)</f>
        <v>0</v>
      </c>
      <c r="L1087" s="128"/>
      <c r="M1087" s="129"/>
      <c r="N1087" s="99" t="str">
        <f t="shared" si="33"/>
        <v xml:space="preserve"> </v>
      </c>
      <c r="O1087" s="150">
        <f>IF(I1087,VLOOKUP(I1087,libellés3[],4,),)</f>
        <v>0</v>
      </c>
      <c r="S1087" s="53"/>
    </row>
    <row r="1088" spans="2:19">
      <c r="B1088" s="111"/>
      <c r="C1088" s="94"/>
      <c r="D1088" s="94"/>
      <c r="E1088" s="94"/>
      <c r="F1088" s="156"/>
      <c r="G1088" s="155"/>
      <c r="H1088" s="103">
        <f t="shared" si="34"/>
        <v>0</v>
      </c>
      <c r="I1088" s="112"/>
      <c r="J1088" s="96">
        <f>IF(I1088,VLOOKUP(I1088,libellés3[],2,),)</f>
        <v>0</v>
      </c>
      <c r="K1088" s="96">
        <f>IF(I1088,VLOOKUP(I1088,libellés3[],3,),)</f>
        <v>0</v>
      </c>
      <c r="L1088" s="128"/>
      <c r="M1088" s="129"/>
      <c r="N1088" s="99" t="str">
        <f t="shared" si="33"/>
        <v xml:space="preserve"> </v>
      </c>
      <c r="O1088" s="150">
        <f>IF(I1088,VLOOKUP(I1088,libellés3[],4,),)</f>
        <v>0</v>
      </c>
      <c r="S1088" s="53"/>
    </row>
    <row r="1089" spans="2:19">
      <c r="B1089" s="111"/>
      <c r="C1089" s="94"/>
      <c r="D1089" s="94"/>
      <c r="E1089" s="94"/>
      <c r="F1089" s="156"/>
      <c r="G1089" s="155"/>
      <c r="H1089" s="103">
        <f t="shared" si="34"/>
        <v>0</v>
      </c>
      <c r="I1089" s="112"/>
      <c r="J1089" s="96">
        <f>IF(I1089,VLOOKUP(I1089,libellés3[],2,),)</f>
        <v>0</v>
      </c>
      <c r="K1089" s="96">
        <f>IF(I1089,VLOOKUP(I1089,libellés3[],3,),)</f>
        <v>0</v>
      </c>
      <c r="L1089" s="128"/>
      <c r="M1089" s="129"/>
      <c r="N1089" s="99" t="str">
        <f t="shared" si="33"/>
        <v xml:space="preserve"> </v>
      </c>
      <c r="O1089" s="150">
        <f>IF(I1089,VLOOKUP(I1089,libellés3[],4,),)</f>
        <v>0</v>
      </c>
      <c r="S1089" s="53"/>
    </row>
    <row r="1090" spans="2:19">
      <c r="B1090" s="111"/>
      <c r="C1090" s="94"/>
      <c r="D1090" s="94"/>
      <c r="E1090" s="94"/>
      <c r="F1090" s="156"/>
      <c r="G1090" s="155"/>
      <c r="H1090" s="103">
        <f t="shared" si="34"/>
        <v>0</v>
      </c>
      <c r="I1090" s="112"/>
      <c r="J1090" s="96">
        <f>IF(I1090,VLOOKUP(I1090,libellés3[],2,),)</f>
        <v>0</v>
      </c>
      <c r="K1090" s="96">
        <f>IF(I1090,VLOOKUP(I1090,libellés3[],3,),)</f>
        <v>0</v>
      </c>
      <c r="L1090" s="128"/>
      <c r="M1090" s="129"/>
      <c r="N1090" s="99" t="str">
        <f t="shared" si="33"/>
        <v xml:space="preserve"> </v>
      </c>
      <c r="O1090" s="150">
        <f>IF(I1090,VLOOKUP(I1090,libellés3[],4,),)</f>
        <v>0</v>
      </c>
      <c r="S1090" s="53"/>
    </row>
    <row r="1091" spans="2:19">
      <c r="B1091" s="111"/>
      <c r="C1091" s="94"/>
      <c r="D1091" s="94"/>
      <c r="E1091" s="94"/>
      <c r="F1091" s="156"/>
      <c r="G1091" s="155"/>
      <c r="H1091" s="103">
        <f t="shared" si="34"/>
        <v>0</v>
      </c>
      <c r="I1091" s="112"/>
      <c r="J1091" s="96">
        <f>IF(I1091,VLOOKUP(I1091,libellés3[],2,),)</f>
        <v>0</v>
      </c>
      <c r="K1091" s="96">
        <f>IF(I1091,VLOOKUP(I1091,libellés3[],3,),)</f>
        <v>0</v>
      </c>
      <c r="L1091" s="128"/>
      <c r="M1091" s="129"/>
      <c r="N1091" s="99" t="str">
        <f t="shared" si="33"/>
        <v xml:space="preserve"> </v>
      </c>
      <c r="O1091" s="150">
        <f>IF(I1091,VLOOKUP(I1091,libellés3[],4,),)</f>
        <v>0</v>
      </c>
      <c r="S1091" s="53"/>
    </row>
    <row r="1092" spans="2:19">
      <c r="B1092" s="111"/>
      <c r="C1092" s="94"/>
      <c r="D1092" s="94"/>
      <c r="E1092" s="94"/>
      <c r="F1092" s="156"/>
      <c r="G1092" s="155"/>
      <c r="H1092" s="103">
        <f t="shared" si="34"/>
        <v>0</v>
      </c>
      <c r="I1092" s="112"/>
      <c r="J1092" s="96">
        <f>IF(I1092,VLOOKUP(I1092,libellés3[],2,),)</f>
        <v>0</v>
      </c>
      <c r="K1092" s="96">
        <f>IF(I1092,VLOOKUP(I1092,libellés3[],3,),)</f>
        <v>0</v>
      </c>
      <c r="L1092" s="128"/>
      <c r="M1092" s="129"/>
      <c r="N1092" s="99" t="str">
        <f t="shared" si="33"/>
        <v xml:space="preserve"> </v>
      </c>
      <c r="O1092" s="150">
        <f>IF(I1092,VLOOKUP(I1092,libellés3[],4,),)</f>
        <v>0</v>
      </c>
      <c r="S1092" s="53"/>
    </row>
    <row r="1093" spans="2:19">
      <c r="B1093" s="111"/>
      <c r="C1093" s="94"/>
      <c r="D1093" s="94"/>
      <c r="E1093" s="94"/>
      <c r="F1093" s="156"/>
      <c r="G1093" s="155"/>
      <c r="H1093" s="103">
        <f t="shared" si="34"/>
        <v>0</v>
      </c>
      <c r="I1093" s="112"/>
      <c r="J1093" s="96">
        <f>IF(I1093,VLOOKUP(I1093,libellés3[],2,),)</f>
        <v>0</v>
      </c>
      <c r="K1093" s="96">
        <f>IF(I1093,VLOOKUP(I1093,libellés3[],3,),)</f>
        <v>0</v>
      </c>
      <c r="L1093" s="128"/>
      <c r="M1093" s="129"/>
      <c r="N1093" s="99" t="str">
        <f t="shared" si="33"/>
        <v xml:space="preserve"> </v>
      </c>
      <c r="O1093" s="150">
        <f>IF(I1093,VLOOKUP(I1093,libellés3[],4,),)</f>
        <v>0</v>
      </c>
      <c r="S1093" s="53"/>
    </row>
    <row r="1094" spans="2:19">
      <c r="B1094" s="111"/>
      <c r="C1094" s="94"/>
      <c r="D1094" s="94"/>
      <c r="E1094" s="94"/>
      <c r="F1094" s="156"/>
      <c r="G1094" s="155"/>
      <c r="H1094" s="103">
        <f t="shared" si="34"/>
        <v>0</v>
      </c>
      <c r="I1094" s="112"/>
      <c r="J1094" s="96">
        <f>IF(I1094,VLOOKUP(I1094,libellés3[],2,),)</f>
        <v>0</v>
      </c>
      <c r="K1094" s="96">
        <f>IF(I1094,VLOOKUP(I1094,libellés3[],3,),)</f>
        <v>0</v>
      </c>
      <c r="L1094" s="128"/>
      <c r="M1094" s="129"/>
      <c r="N1094" s="99" t="str">
        <f t="shared" si="33"/>
        <v xml:space="preserve"> </v>
      </c>
      <c r="O1094" s="150">
        <f>IF(I1094,VLOOKUP(I1094,libellés3[],4,),)</f>
        <v>0</v>
      </c>
      <c r="S1094" s="53"/>
    </row>
    <row r="1095" spans="2:19">
      <c r="B1095" s="111"/>
      <c r="C1095" s="94"/>
      <c r="D1095" s="94"/>
      <c r="E1095" s="94"/>
      <c r="F1095" s="156"/>
      <c r="G1095" s="155"/>
      <c r="H1095" s="103">
        <f t="shared" si="34"/>
        <v>0</v>
      </c>
      <c r="I1095" s="112"/>
      <c r="J1095" s="96">
        <f>IF(I1095,VLOOKUP(I1095,libellés3[],2,),)</f>
        <v>0</v>
      </c>
      <c r="K1095" s="96">
        <f>IF(I1095,VLOOKUP(I1095,libellés3[],3,),)</f>
        <v>0</v>
      </c>
      <c r="L1095" s="128"/>
      <c r="M1095" s="129"/>
      <c r="N1095" s="99" t="str">
        <f t="shared" si="33"/>
        <v xml:space="preserve"> </v>
      </c>
      <c r="O1095" s="150">
        <f>IF(I1095,VLOOKUP(I1095,libellés3[],4,),)</f>
        <v>0</v>
      </c>
      <c r="S1095" s="53"/>
    </row>
    <row r="1096" spans="2:19">
      <c r="B1096" s="111"/>
      <c r="C1096" s="94"/>
      <c r="D1096" s="94"/>
      <c r="E1096" s="94"/>
      <c r="F1096" s="156"/>
      <c r="G1096" s="155"/>
      <c r="H1096" s="103">
        <f t="shared" si="34"/>
        <v>0</v>
      </c>
      <c r="I1096" s="112"/>
      <c r="J1096" s="96">
        <f>IF(I1096,VLOOKUP(I1096,libellés3[],2,),)</f>
        <v>0</v>
      </c>
      <c r="K1096" s="96">
        <f>IF(I1096,VLOOKUP(I1096,libellés3[],3,),)</f>
        <v>0</v>
      </c>
      <c r="L1096" s="128"/>
      <c r="M1096" s="129"/>
      <c r="N1096" s="99" t="str">
        <f t="shared" si="33"/>
        <v xml:space="preserve"> </v>
      </c>
      <c r="O1096" s="150">
        <f>IF(I1096,VLOOKUP(I1096,libellés3[],4,),)</f>
        <v>0</v>
      </c>
      <c r="S1096" s="53"/>
    </row>
    <row r="1097" spans="2:19">
      <c r="B1097" s="111"/>
      <c r="C1097" s="94"/>
      <c r="D1097" s="94"/>
      <c r="E1097" s="94"/>
      <c r="F1097" s="156"/>
      <c r="G1097" s="155"/>
      <c r="H1097" s="103">
        <f t="shared" si="34"/>
        <v>0</v>
      </c>
      <c r="I1097" s="112"/>
      <c r="J1097" s="96">
        <f>IF(I1097,VLOOKUP(I1097,libellés3[],2,),)</f>
        <v>0</v>
      </c>
      <c r="K1097" s="96">
        <f>IF(I1097,VLOOKUP(I1097,libellés3[],3,),)</f>
        <v>0</v>
      </c>
      <c r="L1097" s="128"/>
      <c r="M1097" s="129"/>
      <c r="N1097" s="99" t="str">
        <f t="shared" si="33"/>
        <v xml:space="preserve"> </v>
      </c>
      <c r="O1097" s="150">
        <f>IF(I1097,VLOOKUP(I1097,libellés3[],4,),)</f>
        <v>0</v>
      </c>
      <c r="S1097" s="53"/>
    </row>
    <row r="1098" spans="2:19">
      <c r="B1098" s="111"/>
      <c r="C1098" s="94"/>
      <c r="D1098" s="94"/>
      <c r="E1098" s="94"/>
      <c r="F1098" s="156"/>
      <c r="G1098" s="155"/>
      <c r="H1098" s="103">
        <f t="shared" si="34"/>
        <v>0</v>
      </c>
      <c r="I1098" s="112"/>
      <c r="J1098" s="96">
        <f>IF(I1098,VLOOKUP(I1098,libellés3[],2,),)</f>
        <v>0</v>
      </c>
      <c r="K1098" s="96">
        <f>IF(I1098,VLOOKUP(I1098,libellés3[],3,),)</f>
        <v>0</v>
      </c>
      <c r="L1098" s="128"/>
      <c r="M1098" s="129"/>
      <c r="N1098" s="99" t="str">
        <f t="shared" si="33"/>
        <v xml:space="preserve"> </v>
      </c>
      <c r="O1098" s="150">
        <f>IF(I1098,VLOOKUP(I1098,libellés3[],4,),)</f>
        <v>0</v>
      </c>
      <c r="S1098" s="53"/>
    </row>
    <row r="1099" spans="2:19">
      <c r="B1099" s="111"/>
      <c r="C1099" s="94"/>
      <c r="D1099" s="94"/>
      <c r="E1099" s="94"/>
      <c r="F1099" s="156"/>
      <c r="G1099" s="155"/>
      <c r="H1099" s="103">
        <f t="shared" si="34"/>
        <v>0</v>
      </c>
      <c r="I1099" s="112"/>
      <c r="J1099" s="96">
        <f>IF(I1099,VLOOKUP(I1099,libellés3[],2,),)</f>
        <v>0</v>
      </c>
      <c r="K1099" s="96">
        <f>IF(I1099,VLOOKUP(I1099,libellés3[],3,),)</f>
        <v>0</v>
      </c>
      <c r="L1099" s="128"/>
      <c r="M1099" s="129"/>
      <c r="N1099" s="99" t="str">
        <f t="shared" si="33"/>
        <v xml:space="preserve"> </v>
      </c>
      <c r="O1099" s="150">
        <f>IF(I1099,VLOOKUP(I1099,libellés3[],4,),)</f>
        <v>0</v>
      </c>
      <c r="S1099" s="53"/>
    </row>
    <row r="1100" spans="2:19">
      <c r="B1100" s="111"/>
      <c r="C1100" s="94"/>
      <c r="D1100" s="94"/>
      <c r="E1100" s="94"/>
      <c r="F1100" s="156"/>
      <c r="G1100" s="155"/>
      <c r="H1100" s="103">
        <f t="shared" si="34"/>
        <v>0</v>
      </c>
      <c r="I1100" s="112"/>
      <c r="J1100" s="96">
        <f>IF(I1100,VLOOKUP(I1100,libellés3[],2,),)</f>
        <v>0</v>
      </c>
      <c r="K1100" s="96">
        <f>IF(I1100,VLOOKUP(I1100,libellés3[],3,),)</f>
        <v>0</v>
      </c>
      <c r="L1100" s="128"/>
      <c r="M1100" s="129"/>
      <c r="N1100" s="99" t="str">
        <f t="shared" si="33"/>
        <v xml:space="preserve"> </v>
      </c>
      <c r="O1100" s="150">
        <f>IF(I1100,VLOOKUP(I1100,libellés3[],4,),)</f>
        <v>0</v>
      </c>
      <c r="S1100" s="53"/>
    </row>
    <row r="1101" spans="2:19">
      <c r="B1101" s="111"/>
      <c r="C1101" s="94"/>
      <c r="D1101" s="94"/>
      <c r="E1101" s="94"/>
      <c r="F1101" s="156"/>
      <c r="G1101" s="155"/>
      <c r="H1101" s="103">
        <f t="shared" si="34"/>
        <v>0</v>
      </c>
      <c r="I1101" s="112"/>
      <c r="J1101" s="96">
        <f>IF(I1101,VLOOKUP(I1101,libellés3[],2,),)</f>
        <v>0</v>
      </c>
      <c r="K1101" s="96">
        <f>IF(I1101,VLOOKUP(I1101,libellés3[],3,),)</f>
        <v>0</v>
      </c>
      <c r="L1101" s="128"/>
      <c r="M1101" s="129"/>
      <c r="N1101" s="99" t="str">
        <f t="shared" si="33"/>
        <v xml:space="preserve"> </v>
      </c>
      <c r="O1101" s="150">
        <f>IF(I1101,VLOOKUP(I1101,libellés3[],4,),)</f>
        <v>0</v>
      </c>
      <c r="S1101" s="53"/>
    </row>
    <row r="1102" spans="2:19">
      <c r="B1102" s="111"/>
      <c r="C1102" s="94"/>
      <c r="D1102" s="94"/>
      <c r="E1102" s="94"/>
      <c r="F1102" s="156"/>
      <c r="G1102" s="155"/>
      <c r="H1102" s="103">
        <f t="shared" si="34"/>
        <v>0</v>
      </c>
      <c r="I1102" s="112"/>
      <c r="J1102" s="96">
        <f>IF(I1102,VLOOKUP(I1102,libellés3[],2,),)</f>
        <v>0</v>
      </c>
      <c r="K1102" s="96">
        <f>IF(I1102,VLOOKUP(I1102,libellés3[],3,),)</f>
        <v>0</v>
      </c>
      <c r="L1102" s="128"/>
      <c r="M1102" s="129"/>
      <c r="N1102" s="99" t="str">
        <f t="shared" si="33"/>
        <v xml:space="preserve"> </v>
      </c>
      <c r="O1102" s="150">
        <f>IF(I1102,VLOOKUP(I1102,libellés3[],4,),)</f>
        <v>0</v>
      </c>
      <c r="S1102" s="53"/>
    </row>
    <row r="1103" spans="2:19">
      <c r="B1103" s="111"/>
      <c r="C1103" s="94"/>
      <c r="D1103" s="94"/>
      <c r="E1103" s="94"/>
      <c r="F1103" s="156"/>
      <c r="G1103" s="155"/>
      <c r="H1103" s="103">
        <f t="shared" si="34"/>
        <v>0</v>
      </c>
      <c r="I1103" s="112"/>
      <c r="J1103" s="96">
        <f>IF(I1103,VLOOKUP(I1103,libellés3[],2,),)</f>
        <v>0</v>
      </c>
      <c r="K1103" s="96">
        <f>IF(I1103,VLOOKUP(I1103,libellés3[],3,),)</f>
        <v>0</v>
      </c>
      <c r="L1103" s="128"/>
      <c r="M1103" s="129"/>
      <c r="N1103" s="99" t="str">
        <f t="shared" si="33"/>
        <v xml:space="preserve"> </v>
      </c>
      <c r="O1103" s="150">
        <f>IF(I1103,VLOOKUP(I1103,libellés3[],4,),)</f>
        <v>0</v>
      </c>
      <c r="S1103" s="53"/>
    </row>
    <row r="1104" spans="2:19">
      <c r="B1104" s="111"/>
      <c r="C1104" s="94"/>
      <c r="D1104" s="94"/>
      <c r="E1104" s="94"/>
      <c r="F1104" s="156"/>
      <c r="G1104" s="155"/>
      <c r="H1104" s="103">
        <f t="shared" si="34"/>
        <v>0</v>
      </c>
      <c r="I1104" s="112"/>
      <c r="J1104" s="96">
        <f>IF(I1104,VLOOKUP(I1104,libellés3[],2,),)</f>
        <v>0</v>
      </c>
      <c r="K1104" s="96">
        <f>IF(I1104,VLOOKUP(I1104,libellés3[],3,),)</f>
        <v>0</v>
      </c>
      <c r="L1104" s="128"/>
      <c r="M1104" s="129"/>
      <c r="N1104" s="99" t="str">
        <f t="shared" si="33"/>
        <v xml:space="preserve"> </v>
      </c>
      <c r="O1104" s="150">
        <f>IF(I1104,VLOOKUP(I1104,libellés3[],4,),)</f>
        <v>0</v>
      </c>
      <c r="S1104" s="53"/>
    </row>
    <row r="1105" spans="2:19">
      <c r="B1105" s="111"/>
      <c r="C1105" s="94"/>
      <c r="D1105" s="94"/>
      <c r="E1105" s="94"/>
      <c r="F1105" s="156"/>
      <c r="G1105" s="155"/>
      <c r="H1105" s="103">
        <f t="shared" si="34"/>
        <v>0</v>
      </c>
      <c r="I1105" s="112"/>
      <c r="J1105" s="96">
        <f>IF(I1105,VLOOKUP(I1105,libellés3[],2,),)</f>
        <v>0</v>
      </c>
      <c r="K1105" s="96">
        <f>IF(I1105,VLOOKUP(I1105,libellés3[],3,),)</f>
        <v>0</v>
      </c>
      <c r="L1105" s="128"/>
      <c r="M1105" s="129"/>
      <c r="N1105" s="99" t="str">
        <f t="shared" si="33"/>
        <v xml:space="preserve"> </v>
      </c>
      <c r="O1105" s="150">
        <f>IF(I1105,VLOOKUP(I1105,libellés3[],4,),)</f>
        <v>0</v>
      </c>
      <c r="S1105" s="53"/>
    </row>
    <row r="1106" spans="2:19">
      <c r="B1106" s="111"/>
      <c r="C1106" s="94"/>
      <c r="D1106" s="94"/>
      <c r="E1106" s="94"/>
      <c r="F1106" s="156"/>
      <c r="G1106" s="155"/>
      <c r="H1106" s="103">
        <f t="shared" si="34"/>
        <v>0</v>
      </c>
      <c r="I1106" s="112"/>
      <c r="J1106" s="96">
        <f>IF(I1106,VLOOKUP(I1106,libellés3[],2,),)</f>
        <v>0</v>
      </c>
      <c r="K1106" s="96">
        <f>IF(I1106,VLOOKUP(I1106,libellés3[],3,),)</f>
        <v>0</v>
      </c>
      <c r="L1106" s="128"/>
      <c r="M1106" s="129"/>
      <c r="N1106" s="99" t="str">
        <f t="shared" si="33"/>
        <v xml:space="preserve"> </v>
      </c>
      <c r="O1106" s="150">
        <f>IF(I1106,VLOOKUP(I1106,libellés3[],4,),)</f>
        <v>0</v>
      </c>
      <c r="S1106" s="53"/>
    </row>
    <row r="1107" spans="2:19">
      <c r="B1107" s="111"/>
      <c r="C1107" s="94"/>
      <c r="D1107" s="94"/>
      <c r="E1107" s="94"/>
      <c r="F1107" s="156"/>
      <c r="G1107" s="155"/>
      <c r="H1107" s="103">
        <f t="shared" si="34"/>
        <v>0</v>
      </c>
      <c r="I1107" s="112"/>
      <c r="J1107" s="96">
        <f>IF(I1107,VLOOKUP(I1107,libellés3[],2,),)</f>
        <v>0</v>
      </c>
      <c r="K1107" s="96">
        <f>IF(I1107,VLOOKUP(I1107,libellés3[],3,),)</f>
        <v>0</v>
      </c>
      <c r="L1107" s="128"/>
      <c r="M1107" s="129"/>
      <c r="N1107" s="99" t="str">
        <f t="shared" si="33"/>
        <v xml:space="preserve"> </v>
      </c>
      <c r="O1107" s="150">
        <f>IF(I1107,VLOOKUP(I1107,libellés3[],4,),)</f>
        <v>0</v>
      </c>
      <c r="S1107" s="53"/>
    </row>
    <row r="1108" spans="2:19">
      <c r="B1108" s="111"/>
      <c r="C1108" s="94"/>
      <c r="D1108" s="94"/>
      <c r="E1108" s="94"/>
      <c r="F1108" s="156"/>
      <c r="G1108" s="155"/>
      <c r="H1108" s="103">
        <f t="shared" si="34"/>
        <v>0</v>
      </c>
      <c r="I1108" s="112"/>
      <c r="J1108" s="96">
        <f>IF(I1108,VLOOKUP(I1108,libellés3[],2,),)</f>
        <v>0</v>
      </c>
      <c r="K1108" s="96">
        <f>IF(I1108,VLOOKUP(I1108,libellés3[],3,),)</f>
        <v>0</v>
      </c>
      <c r="L1108" s="128"/>
      <c r="M1108" s="129"/>
      <c r="N1108" s="99" t="str">
        <f t="shared" ref="N1108:N1171" si="35">IF(B1108=0," ",+N1107+L1108-M1108)</f>
        <v xml:space="preserve"> </v>
      </c>
      <c r="O1108" s="150">
        <f>IF(I1108,VLOOKUP(I1108,libellés3[],4,),)</f>
        <v>0</v>
      </c>
      <c r="S1108" s="53"/>
    </row>
    <row r="1109" spans="2:19">
      <c r="B1109" s="111"/>
      <c r="C1109" s="94"/>
      <c r="D1109" s="94"/>
      <c r="E1109" s="94"/>
      <c r="F1109" s="156"/>
      <c r="G1109" s="155"/>
      <c r="H1109" s="103">
        <f t="shared" si="34"/>
        <v>0</v>
      </c>
      <c r="I1109" s="112"/>
      <c r="J1109" s="96">
        <f>IF(I1109,VLOOKUP(I1109,libellés3[],2,),)</f>
        <v>0</v>
      </c>
      <c r="K1109" s="96">
        <f>IF(I1109,VLOOKUP(I1109,libellés3[],3,),)</f>
        <v>0</v>
      </c>
      <c r="L1109" s="128"/>
      <c r="M1109" s="129"/>
      <c r="N1109" s="99" t="str">
        <f t="shared" si="35"/>
        <v xml:space="preserve"> </v>
      </c>
      <c r="O1109" s="150">
        <f>IF(I1109,VLOOKUP(I1109,libellés3[],4,),)</f>
        <v>0</v>
      </c>
      <c r="S1109" s="53"/>
    </row>
    <row r="1110" spans="2:19">
      <c r="B1110" s="111"/>
      <c r="C1110" s="94"/>
      <c r="D1110" s="94"/>
      <c r="E1110" s="94"/>
      <c r="F1110" s="156"/>
      <c r="G1110" s="155"/>
      <c r="H1110" s="103">
        <f t="shared" ref="H1110:H1173" si="36">IF(B1110,H1109+1,)</f>
        <v>0</v>
      </c>
      <c r="I1110" s="112"/>
      <c r="J1110" s="96">
        <f>IF(I1110,VLOOKUP(I1110,libellés3[],2,),)</f>
        <v>0</v>
      </c>
      <c r="K1110" s="96">
        <f>IF(I1110,VLOOKUP(I1110,libellés3[],3,),)</f>
        <v>0</v>
      </c>
      <c r="L1110" s="128"/>
      <c r="M1110" s="129"/>
      <c r="N1110" s="99" t="str">
        <f t="shared" si="35"/>
        <v xml:space="preserve"> </v>
      </c>
      <c r="O1110" s="150">
        <f>IF(I1110,VLOOKUP(I1110,libellés3[],4,),)</f>
        <v>0</v>
      </c>
      <c r="S1110" s="53"/>
    </row>
    <row r="1111" spans="2:19">
      <c r="B1111" s="111"/>
      <c r="C1111" s="94"/>
      <c r="D1111" s="94"/>
      <c r="E1111" s="94"/>
      <c r="F1111" s="156"/>
      <c r="G1111" s="155"/>
      <c r="H1111" s="103">
        <f t="shared" si="36"/>
        <v>0</v>
      </c>
      <c r="I1111" s="112"/>
      <c r="J1111" s="96">
        <f>IF(I1111,VLOOKUP(I1111,libellés3[],2,),)</f>
        <v>0</v>
      </c>
      <c r="K1111" s="96">
        <f>IF(I1111,VLOOKUP(I1111,libellés3[],3,),)</f>
        <v>0</v>
      </c>
      <c r="L1111" s="128"/>
      <c r="M1111" s="129"/>
      <c r="N1111" s="99" t="str">
        <f t="shared" si="35"/>
        <v xml:space="preserve"> </v>
      </c>
      <c r="O1111" s="150">
        <f>IF(I1111,VLOOKUP(I1111,libellés3[],4,),)</f>
        <v>0</v>
      </c>
      <c r="S1111" s="53"/>
    </row>
    <row r="1112" spans="2:19">
      <c r="B1112" s="111"/>
      <c r="C1112" s="94"/>
      <c r="D1112" s="94"/>
      <c r="E1112" s="94"/>
      <c r="F1112" s="156"/>
      <c r="G1112" s="155"/>
      <c r="H1112" s="103">
        <f t="shared" si="36"/>
        <v>0</v>
      </c>
      <c r="I1112" s="112"/>
      <c r="J1112" s="96">
        <f>IF(I1112,VLOOKUP(I1112,libellés3[],2,),)</f>
        <v>0</v>
      </c>
      <c r="K1112" s="96">
        <f>IF(I1112,VLOOKUP(I1112,libellés3[],3,),)</f>
        <v>0</v>
      </c>
      <c r="L1112" s="128"/>
      <c r="M1112" s="129"/>
      <c r="N1112" s="99" t="str">
        <f t="shared" si="35"/>
        <v xml:space="preserve"> </v>
      </c>
      <c r="O1112" s="150">
        <f>IF(I1112,VLOOKUP(I1112,libellés3[],4,),)</f>
        <v>0</v>
      </c>
      <c r="S1112" s="53"/>
    </row>
    <row r="1113" spans="2:19">
      <c r="B1113" s="111"/>
      <c r="C1113" s="94"/>
      <c r="D1113" s="94"/>
      <c r="E1113" s="94"/>
      <c r="F1113" s="156"/>
      <c r="G1113" s="155"/>
      <c r="H1113" s="103">
        <f t="shared" si="36"/>
        <v>0</v>
      </c>
      <c r="I1113" s="112"/>
      <c r="J1113" s="96">
        <f>IF(I1113,VLOOKUP(I1113,libellés3[],2,),)</f>
        <v>0</v>
      </c>
      <c r="K1113" s="96">
        <f>IF(I1113,VLOOKUP(I1113,libellés3[],3,),)</f>
        <v>0</v>
      </c>
      <c r="L1113" s="128"/>
      <c r="M1113" s="129"/>
      <c r="N1113" s="99" t="str">
        <f t="shared" si="35"/>
        <v xml:space="preserve"> </v>
      </c>
      <c r="O1113" s="150">
        <f>IF(I1113,VLOOKUP(I1113,libellés3[],4,),)</f>
        <v>0</v>
      </c>
      <c r="S1113" s="53"/>
    </row>
    <row r="1114" spans="2:19">
      <c r="B1114" s="111"/>
      <c r="C1114" s="94"/>
      <c r="D1114" s="94"/>
      <c r="E1114" s="94"/>
      <c r="F1114" s="156"/>
      <c r="G1114" s="155"/>
      <c r="H1114" s="103">
        <f t="shared" si="36"/>
        <v>0</v>
      </c>
      <c r="I1114" s="112"/>
      <c r="J1114" s="96">
        <f>IF(I1114,VLOOKUP(I1114,libellés3[],2,),)</f>
        <v>0</v>
      </c>
      <c r="K1114" s="96">
        <f>IF(I1114,VLOOKUP(I1114,libellés3[],3,),)</f>
        <v>0</v>
      </c>
      <c r="L1114" s="128"/>
      <c r="M1114" s="129"/>
      <c r="N1114" s="99" t="str">
        <f t="shared" si="35"/>
        <v xml:space="preserve"> </v>
      </c>
      <c r="O1114" s="150">
        <f>IF(I1114,VLOOKUP(I1114,libellés3[],4,),)</f>
        <v>0</v>
      </c>
      <c r="S1114" s="53"/>
    </row>
    <row r="1115" spans="2:19">
      <c r="B1115" s="111"/>
      <c r="C1115" s="94"/>
      <c r="D1115" s="94"/>
      <c r="E1115" s="94"/>
      <c r="F1115" s="156"/>
      <c r="G1115" s="155"/>
      <c r="H1115" s="103">
        <f t="shared" si="36"/>
        <v>0</v>
      </c>
      <c r="I1115" s="112"/>
      <c r="J1115" s="96">
        <f>IF(I1115,VLOOKUP(I1115,libellés3[],2,),)</f>
        <v>0</v>
      </c>
      <c r="K1115" s="96">
        <f>IF(I1115,VLOOKUP(I1115,libellés3[],3,),)</f>
        <v>0</v>
      </c>
      <c r="L1115" s="128"/>
      <c r="M1115" s="129"/>
      <c r="N1115" s="99" t="str">
        <f t="shared" si="35"/>
        <v xml:space="preserve"> </v>
      </c>
      <c r="O1115" s="150">
        <f>IF(I1115,VLOOKUP(I1115,libellés3[],4,),)</f>
        <v>0</v>
      </c>
      <c r="S1115" s="53"/>
    </row>
    <row r="1116" spans="2:19">
      <c r="B1116" s="111"/>
      <c r="C1116" s="94"/>
      <c r="D1116" s="94"/>
      <c r="E1116" s="94"/>
      <c r="F1116" s="156"/>
      <c r="G1116" s="155"/>
      <c r="H1116" s="103">
        <f t="shared" si="36"/>
        <v>0</v>
      </c>
      <c r="I1116" s="112"/>
      <c r="J1116" s="96">
        <f>IF(I1116,VLOOKUP(I1116,libellés3[],2,),)</f>
        <v>0</v>
      </c>
      <c r="K1116" s="96">
        <f>IF(I1116,VLOOKUP(I1116,libellés3[],3,),)</f>
        <v>0</v>
      </c>
      <c r="L1116" s="128"/>
      <c r="M1116" s="129"/>
      <c r="N1116" s="99" t="str">
        <f t="shared" si="35"/>
        <v xml:space="preserve"> </v>
      </c>
      <c r="O1116" s="150">
        <f>IF(I1116,VLOOKUP(I1116,libellés3[],4,),)</f>
        <v>0</v>
      </c>
      <c r="S1116" s="53"/>
    </row>
    <row r="1117" spans="2:19">
      <c r="B1117" s="111"/>
      <c r="C1117" s="94"/>
      <c r="D1117" s="94"/>
      <c r="E1117" s="94"/>
      <c r="F1117" s="156"/>
      <c r="G1117" s="155"/>
      <c r="H1117" s="103">
        <f t="shared" si="36"/>
        <v>0</v>
      </c>
      <c r="I1117" s="112"/>
      <c r="J1117" s="96">
        <f>IF(I1117,VLOOKUP(I1117,libellés3[],2,),)</f>
        <v>0</v>
      </c>
      <c r="K1117" s="96">
        <f>IF(I1117,VLOOKUP(I1117,libellés3[],3,),)</f>
        <v>0</v>
      </c>
      <c r="L1117" s="128"/>
      <c r="M1117" s="129"/>
      <c r="N1117" s="99" t="str">
        <f t="shared" si="35"/>
        <v xml:space="preserve"> </v>
      </c>
      <c r="O1117" s="150">
        <f>IF(I1117,VLOOKUP(I1117,libellés3[],4,),)</f>
        <v>0</v>
      </c>
      <c r="S1117" s="53"/>
    </row>
    <row r="1118" spans="2:19">
      <c r="B1118" s="111"/>
      <c r="C1118" s="94"/>
      <c r="D1118" s="94"/>
      <c r="E1118" s="94"/>
      <c r="F1118" s="156"/>
      <c r="G1118" s="155"/>
      <c r="H1118" s="103">
        <f t="shared" si="36"/>
        <v>0</v>
      </c>
      <c r="I1118" s="112"/>
      <c r="J1118" s="96">
        <f>IF(I1118,VLOOKUP(I1118,libellés3[],2,),)</f>
        <v>0</v>
      </c>
      <c r="K1118" s="96">
        <f>IF(I1118,VLOOKUP(I1118,libellés3[],3,),)</f>
        <v>0</v>
      </c>
      <c r="L1118" s="128"/>
      <c r="M1118" s="129"/>
      <c r="N1118" s="99" t="str">
        <f t="shared" si="35"/>
        <v xml:space="preserve"> </v>
      </c>
      <c r="O1118" s="150">
        <f>IF(I1118,VLOOKUP(I1118,libellés3[],4,),)</f>
        <v>0</v>
      </c>
      <c r="S1118" s="53"/>
    </row>
    <row r="1119" spans="2:19">
      <c r="B1119" s="111"/>
      <c r="C1119" s="94"/>
      <c r="D1119" s="94"/>
      <c r="E1119" s="94"/>
      <c r="F1119" s="156"/>
      <c r="G1119" s="155"/>
      <c r="H1119" s="103">
        <f t="shared" si="36"/>
        <v>0</v>
      </c>
      <c r="I1119" s="112"/>
      <c r="J1119" s="96">
        <f>IF(I1119,VLOOKUP(I1119,libellés3[],2,),)</f>
        <v>0</v>
      </c>
      <c r="K1119" s="96">
        <f>IF(I1119,VLOOKUP(I1119,libellés3[],3,),)</f>
        <v>0</v>
      </c>
      <c r="L1119" s="128"/>
      <c r="M1119" s="129"/>
      <c r="N1119" s="99" t="str">
        <f t="shared" si="35"/>
        <v xml:space="preserve"> </v>
      </c>
      <c r="O1119" s="150">
        <f>IF(I1119,VLOOKUP(I1119,libellés3[],4,),)</f>
        <v>0</v>
      </c>
      <c r="S1119" s="53"/>
    </row>
    <row r="1120" spans="2:19">
      <c r="B1120" s="111"/>
      <c r="C1120" s="94"/>
      <c r="D1120" s="94"/>
      <c r="E1120" s="94"/>
      <c r="F1120" s="156"/>
      <c r="G1120" s="155"/>
      <c r="H1120" s="103">
        <f t="shared" si="36"/>
        <v>0</v>
      </c>
      <c r="I1120" s="112"/>
      <c r="J1120" s="96">
        <f>IF(I1120,VLOOKUP(I1120,libellés3[],2,),)</f>
        <v>0</v>
      </c>
      <c r="K1120" s="96">
        <f>IF(I1120,VLOOKUP(I1120,libellés3[],3,),)</f>
        <v>0</v>
      </c>
      <c r="L1120" s="128"/>
      <c r="M1120" s="129"/>
      <c r="N1120" s="99" t="str">
        <f t="shared" si="35"/>
        <v xml:space="preserve"> </v>
      </c>
      <c r="O1120" s="150">
        <f>IF(I1120,VLOOKUP(I1120,libellés3[],4,),)</f>
        <v>0</v>
      </c>
      <c r="S1120" s="53"/>
    </row>
    <row r="1121" spans="2:19">
      <c r="B1121" s="111"/>
      <c r="C1121" s="94"/>
      <c r="D1121" s="94"/>
      <c r="E1121" s="94"/>
      <c r="F1121" s="156"/>
      <c r="G1121" s="155"/>
      <c r="H1121" s="103">
        <f t="shared" si="36"/>
        <v>0</v>
      </c>
      <c r="I1121" s="112"/>
      <c r="J1121" s="96">
        <f>IF(I1121,VLOOKUP(I1121,libellés3[],2,),)</f>
        <v>0</v>
      </c>
      <c r="K1121" s="96">
        <f>IF(I1121,VLOOKUP(I1121,libellés3[],3,),)</f>
        <v>0</v>
      </c>
      <c r="L1121" s="128"/>
      <c r="M1121" s="129"/>
      <c r="N1121" s="99" t="str">
        <f t="shared" si="35"/>
        <v xml:space="preserve"> </v>
      </c>
      <c r="O1121" s="150">
        <f>IF(I1121,VLOOKUP(I1121,libellés3[],4,),)</f>
        <v>0</v>
      </c>
      <c r="S1121" s="53"/>
    </row>
    <row r="1122" spans="2:19">
      <c r="B1122" s="111"/>
      <c r="C1122" s="94"/>
      <c r="D1122" s="94"/>
      <c r="E1122" s="94"/>
      <c r="F1122" s="156"/>
      <c r="G1122" s="155"/>
      <c r="H1122" s="103">
        <f t="shared" si="36"/>
        <v>0</v>
      </c>
      <c r="I1122" s="112"/>
      <c r="J1122" s="96">
        <f>IF(I1122,VLOOKUP(I1122,libellés3[],2,),)</f>
        <v>0</v>
      </c>
      <c r="K1122" s="96">
        <f>IF(I1122,VLOOKUP(I1122,libellés3[],3,),)</f>
        <v>0</v>
      </c>
      <c r="L1122" s="128"/>
      <c r="M1122" s="129"/>
      <c r="N1122" s="99" t="str">
        <f t="shared" si="35"/>
        <v xml:space="preserve"> </v>
      </c>
      <c r="O1122" s="150">
        <f>IF(I1122,VLOOKUP(I1122,libellés3[],4,),)</f>
        <v>0</v>
      </c>
      <c r="S1122" s="53"/>
    </row>
    <row r="1123" spans="2:19">
      <c r="B1123" s="111"/>
      <c r="C1123" s="94"/>
      <c r="D1123" s="94"/>
      <c r="E1123" s="94"/>
      <c r="F1123" s="156"/>
      <c r="G1123" s="155"/>
      <c r="H1123" s="103">
        <f t="shared" si="36"/>
        <v>0</v>
      </c>
      <c r="I1123" s="112"/>
      <c r="J1123" s="96">
        <f>IF(I1123,VLOOKUP(I1123,libellés3[],2,),)</f>
        <v>0</v>
      </c>
      <c r="K1123" s="96">
        <f>IF(I1123,VLOOKUP(I1123,libellés3[],3,),)</f>
        <v>0</v>
      </c>
      <c r="L1123" s="128"/>
      <c r="M1123" s="129"/>
      <c r="N1123" s="99" t="str">
        <f t="shared" si="35"/>
        <v xml:space="preserve"> </v>
      </c>
      <c r="O1123" s="150">
        <f>IF(I1123,VLOOKUP(I1123,libellés3[],4,),)</f>
        <v>0</v>
      </c>
      <c r="S1123" s="53"/>
    </row>
    <row r="1124" spans="2:19">
      <c r="B1124" s="111"/>
      <c r="C1124" s="94"/>
      <c r="D1124" s="94"/>
      <c r="E1124" s="94"/>
      <c r="F1124" s="156"/>
      <c r="G1124" s="155"/>
      <c r="H1124" s="103">
        <f t="shared" si="36"/>
        <v>0</v>
      </c>
      <c r="I1124" s="112"/>
      <c r="J1124" s="96">
        <f>IF(I1124,VLOOKUP(I1124,libellés3[],2,),)</f>
        <v>0</v>
      </c>
      <c r="K1124" s="96">
        <f>IF(I1124,VLOOKUP(I1124,libellés3[],3,),)</f>
        <v>0</v>
      </c>
      <c r="L1124" s="128"/>
      <c r="M1124" s="129"/>
      <c r="N1124" s="99" t="str">
        <f t="shared" si="35"/>
        <v xml:space="preserve"> </v>
      </c>
      <c r="O1124" s="150">
        <f>IF(I1124,VLOOKUP(I1124,libellés3[],4,),)</f>
        <v>0</v>
      </c>
      <c r="S1124" s="53"/>
    </row>
    <row r="1125" spans="2:19">
      <c r="B1125" s="111"/>
      <c r="C1125" s="94"/>
      <c r="D1125" s="94"/>
      <c r="E1125" s="94"/>
      <c r="F1125" s="156"/>
      <c r="G1125" s="155"/>
      <c r="H1125" s="103">
        <f t="shared" si="36"/>
        <v>0</v>
      </c>
      <c r="I1125" s="112"/>
      <c r="J1125" s="96">
        <f>IF(I1125,VLOOKUP(I1125,libellés3[],2,),)</f>
        <v>0</v>
      </c>
      <c r="K1125" s="96">
        <f>IF(I1125,VLOOKUP(I1125,libellés3[],3,),)</f>
        <v>0</v>
      </c>
      <c r="L1125" s="128"/>
      <c r="M1125" s="129"/>
      <c r="N1125" s="99" t="str">
        <f t="shared" si="35"/>
        <v xml:space="preserve"> </v>
      </c>
      <c r="O1125" s="150">
        <f>IF(I1125,VLOOKUP(I1125,libellés3[],4,),)</f>
        <v>0</v>
      </c>
      <c r="S1125" s="53"/>
    </row>
    <row r="1126" spans="2:19">
      <c r="B1126" s="111"/>
      <c r="C1126" s="94"/>
      <c r="D1126" s="94"/>
      <c r="E1126" s="94"/>
      <c r="F1126" s="156"/>
      <c r="G1126" s="155"/>
      <c r="H1126" s="103">
        <f t="shared" si="36"/>
        <v>0</v>
      </c>
      <c r="I1126" s="112"/>
      <c r="J1126" s="96">
        <f>IF(I1126,VLOOKUP(I1126,libellés3[],2,),)</f>
        <v>0</v>
      </c>
      <c r="K1126" s="96">
        <f>IF(I1126,VLOOKUP(I1126,libellés3[],3,),)</f>
        <v>0</v>
      </c>
      <c r="L1126" s="128"/>
      <c r="M1126" s="129"/>
      <c r="N1126" s="99" t="str">
        <f t="shared" si="35"/>
        <v xml:space="preserve"> </v>
      </c>
      <c r="O1126" s="150">
        <f>IF(I1126,VLOOKUP(I1126,libellés3[],4,),)</f>
        <v>0</v>
      </c>
      <c r="S1126" s="53"/>
    </row>
    <row r="1127" spans="2:19">
      <c r="B1127" s="111"/>
      <c r="C1127" s="94"/>
      <c r="D1127" s="94"/>
      <c r="E1127" s="94"/>
      <c r="F1127" s="156"/>
      <c r="G1127" s="155"/>
      <c r="H1127" s="103">
        <f t="shared" si="36"/>
        <v>0</v>
      </c>
      <c r="I1127" s="112"/>
      <c r="J1127" s="96">
        <f>IF(I1127,VLOOKUP(I1127,libellés3[],2,),)</f>
        <v>0</v>
      </c>
      <c r="K1127" s="96">
        <f>IF(I1127,VLOOKUP(I1127,libellés3[],3,),)</f>
        <v>0</v>
      </c>
      <c r="L1127" s="128"/>
      <c r="M1127" s="129"/>
      <c r="N1127" s="99" t="str">
        <f t="shared" si="35"/>
        <v xml:space="preserve"> </v>
      </c>
      <c r="O1127" s="150">
        <f>IF(I1127,VLOOKUP(I1127,libellés3[],4,),)</f>
        <v>0</v>
      </c>
      <c r="S1127" s="53"/>
    </row>
    <row r="1128" spans="2:19">
      <c r="B1128" s="111"/>
      <c r="C1128" s="94"/>
      <c r="D1128" s="94"/>
      <c r="E1128" s="94"/>
      <c r="F1128" s="156"/>
      <c r="G1128" s="155"/>
      <c r="H1128" s="103">
        <f t="shared" si="36"/>
        <v>0</v>
      </c>
      <c r="I1128" s="112"/>
      <c r="J1128" s="96">
        <f>IF(I1128,VLOOKUP(I1128,libellés3[],2,),)</f>
        <v>0</v>
      </c>
      <c r="K1128" s="96">
        <f>IF(I1128,VLOOKUP(I1128,libellés3[],3,),)</f>
        <v>0</v>
      </c>
      <c r="L1128" s="128"/>
      <c r="M1128" s="129"/>
      <c r="N1128" s="99" t="str">
        <f t="shared" si="35"/>
        <v xml:space="preserve"> </v>
      </c>
      <c r="O1128" s="150">
        <f>IF(I1128,VLOOKUP(I1128,libellés3[],4,),)</f>
        <v>0</v>
      </c>
      <c r="S1128" s="53"/>
    </row>
    <row r="1129" spans="2:19">
      <c r="B1129" s="111"/>
      <c r="C1129" s="94"/>
      <c r="D1129" s="94"/>
      <c r="E1129" s="94"/>
      <c r="F1129" s="156"/>
      <c r="G1129" s="155"/>
      <c r="H1129" s="103">
        <f t="shared" si="36"/>
        <v>0</v>
      </c>
      <c r="I1129" s="112"/>
      <c r="J1129" s="96">
        <f>IF(I1129,VLOOKUP(I1129,libellés3[],2,),)</f>
        <v>0</v>
      </c>
      <c r="K1129" s="96">
        <f>IF(I1129,VLOOKUP(I1129,libellés3[],3,),)</f>
        <v>0</v>
      </c>
      <c r="L1129" s="128"/>
      <c r="M1129" s="129"/>
      <c r="N1129" s="99" t="str">
        <f t="shared" si="35"/>
        <v xml:space="preserve"> </v>
      </c>
      <c r="O1129" s="150">
        <f>IF(I1129,VLOOKUP(I1129,libellés3[],4,),)</f>
        <v>0</v>
      </c>
      <c r="S1129" s="53"/>
    </row>
    <row r="1130" spans="2:19">
      <c r="B1130" s="111"/>
      <c r="C1130" s="94"/>
      <c r="D1130" s="94"/>
      <c r="E1130" s="94"/>
      <c r="F1130" s="156"/>
      <c r="G1130" s="155"/>
      <c r="H1130" s="103">
        <f t="shared" si="36"/>
        <v>0</v>
      </c>
      <c r="I1130" s="112"/>
      <c r="J1130" s="96">
        <f>IF(I1130,VLOOKUP(I1130,libellés3[],2,),)</f>
        <v>0</v>
      </c>
      <c r="K1130" s="96">
        <f>IF(I1130,VLOOKUP(I1130,libellés3[],3,),)</f>
        <v>0</v>
      </c>
      <c r="L1130" s="128"/>
      <c r="M1130" s="129"/>
      <c r="N1130" s="99" t="str">
        <f t="shared" si="35"/>
        <v xml:space="preserve"> </v>
      </c>
      <c r="O1130" s="150">
        <f>IF(I1130,VLOOKUP(I1130,libellés3[],4,),)</f>
        <v>0</v>
      </c>
      <c r="S1130" s="53"/>
    </row>
    <row r="1131" spans="2:19">
      <c r="B1131" s="111"/>
      <c r="C1131" s="94"/>
      <c r="D1131" s="94"/>
      <c r="E1131" s="94"/>
      <c r="F1131" s="156"/>
      <c r="G1131" s="155"/>
      <c r="H1131" s="103">
        <f t="shared" si="36"/>
        <v>0</v>
      </c>
      <c r="I1131" s="112"/>
      <c r="J1131" s="96">
        <f>IF(I1131,VLOOKUP(I1131,libellés3[],2,),)</f>
        <v>0</v>
      </c>
      <c r="K1131" s="96">
        <f>IF(I1131,VLOOKUP(I1131,libellés3[],3,),)</f>
        <v>0</v>
      </c>
      <c r="L1131" s="128"/>
      <c r="M1131" s="129"/>
      <c r="N1131" s="99" t="str">
        <f t="shared" si="35"/>
        <v xml:space="preserve"> </v>
      </c>
      <c r="O1131" s="150">
        <f>IF(I1131,VLOOKUP(I1131,libellés3[],4,),)</f>
        <v>0</v>
      </c>
      <c r="S1131" s="53"/>
    </row>
    <row r="1132" spans="2:19">
      <c r="B1132" s="111"/>
      <c r="C1132" s="94"/>
      <c r="D1132" s="94"/>
      <c r="E1132" s="94"/>
      <c r="F1132" s="156"/>
      <c r="G1132" s="155"/>
      <c r="H1132" s="103">
        <f t="shared" si="36"/>
        <v>0</v>
      </c>
      <c r="I1132" s="112"/>
      <c r="J1132" s="96">
        <f>IF(I1132,VLOOKUP(I1132,libellés3[],2,),)</f>
        <v>0</v>
      </c>
      <c r="K1132" s="96">
        <f>IF(I1132,VLOOKUP(I1132,libellés3[],3,),)</f>
        <v>0</v>
      </c>
      <c r="L1132" s="128"/>
      <c r="M1132" s="129"/>
      <c r="N1132" s="99" t="str">
        <f t="shared" si="35"/>
        <v xml:space="preserve"> </v>
      </c>
      <c r="O1132" s="150">
        <f>IF(I1132,VLOOKUP(I1132,libellés3[],4,),)</f>
        <v>0</v>
      </c>
      <c r="S1132" s="53"/>
    </row>
    <row r="1133" spans="2:19">
      <c r="B1133" s="111"/>
      <c r="C1133" s="94"/>
      <c r="D1133" s="94"/>
      <c r="E1133" s="94"/>
      <c r="F1133" s="156"/>
      <c r="G1133" s="155"/>
      <c r="H1133" s="103">
        <f t="shared" si="36"/>
        <v>0</v>
      </c>
      <c r="I1133" s="112"/>
      <c r="J1133" s="96">
        <f>IF(I1133,VLOOKUP(I1133,libellés3[],2,),)</f>
        <v>0</v>
      </c>
      <c r="K1133" s="96">
        <f>IF(I1133,VLOOKUP(I1133,libellés3[],3,),)</f>
        <v>0</v>
      </c>
      <c r="L1133" s="128"/>
      <c r="M1133" s="129"/>
      <c r="N1133" s="99" t="str">
        <f t="shared" si="35"/>
        <v xml:space="preserve"> </v>
      </c>
      <c r="O1133" s="150">
        <f>IF(I1133,VLOOKUP(I1133,libellés3[],4,),)</f>
        <v>0</v>
      </c>
      <c r="S1133" s="53"/>
    </row>
    <row r="1134" spans="2:19">
      <c r="B1134" s="111"/>
      <c r="C1134" s="94"/>
      <c r="D1134" s="94"/>
      <c r="E1134" s="94"/>
      <c r="F1134" s="156"/>
      <c r="G1134" s="155"/>
      <c r="H1134" s="103">
        <f t="shared" si="36"/>
        <v>0</v>
      </c>
      <c r="I1134" s="112"/>
      <c r="J1134" s="96">
        <f>IF(I1134,VLOOKUP(I1134,libellés3[],2,),)</f>
        <v>0</v>
      </c>
      <c r="K1134" s="96">
        <f>IF(I1134,VLOOKUP(I1134,libellés3[],3,),)</f>
        <v>0</v>
      </c>
      <c r="L1134" s="128"/>
      <c r="M1134" s="129"/>
      <c r="N1134" s="99" t="str">
        <f t="shared" si="35"/>
        <v xml:space="preserve"> </v>
      </c>
      <c r="O1134" s="150">
        <f>IF(I1134,VLOOKUP(I1134,libellés3[],4,),)</f>
        <v>0</v>
      </c>
      <c r="S1134" s="53"/>
    </row>
    <row r="1135" spans="2:19">
      <c r="B1135" s="111"/>
      <c r="C1135" s="94"/>
      <c r="D1135" s="94"/>
      <c r="E1135" s="94"/>
      <c r="F1135" s="156"/>
      <c r="G1135" s="155"/>
      <c r="H1135" s="103">
        <f t="shared" si="36"/>
        <v>0</v>
      </c>
      <c r="I1135" s="112"/>
      <c r="J1135" s="96">
        <f>IF(I1135,VLOOKUP(I1135,libellés3[],2,),)</f>
        <v>0</v>
      </c>
      <c r="K1135" s="96">
        <f>IF(I1135,VLOOKUP(I1135,libellés3[],3,),)</f>
        <v>0</v>
      </c>
      <c r="L1135" s="128"/>
      <c r="M1135" s="129"/>
      <c r="N1135" s="99" t="str">
        <f t="shared" si="35"/>
        <v xml:space="preserve"> </v>
      </c>
      <c r="O1135" s="150">
        <f>IF(I1135,VLOOKUP(I1135,libellés3[],4,),)</f>
        <v>0</v>
      </c>
      <c r="S1135" s="53"/>
    </row>
    <row r="1136" spans="2:19">
      <c r="B1136" s="111"/>
      <c r="C1136" s="94"/>
      <c r="D1136" s="94"/>
      <c r="E1136" s="94"/>
      <c r="F1136" s="156"/>
      <c r="G1136" s="155"/>
      <c r="H1136" s="103">
        <f t="shared" si="36"/>
        <v>0</v>
      </c>
      <c r="I1136" s="112"/>
      <c r="J1136" s="96">
        <f>IF(I1136,VLOOKUP(I1136,libellés3[],2,),)</f>
        <v>0</v>
      </c>
      <c r="K1136" s="96">
        <f>IF(I1136,VLOOKUP(I1136,libellés3[],3,),)</f>
        <v>0</v>
      </c>
      <c r="L1136" s="128"/>
      <c r="M1136" s="129"/>
      <c r="N1136" s="99" t="str">
        <f t="shared" si="35"/>
        <v xml:space="preserve"> </v>
      </c>
      <c r="O1136" s="150">
        <f>IF(I1136,VLOOKUP(I1136,libellés3[],4,),)</f>
        <v>0</v>
      </c>
      <c r="S1136" s="53"/>
    </row>
    <row r="1137" spans="2:19">
      <c r="B1137" s="111"/>
      <c r="C1137" s="94"/>
      <c r="D1137" s="94"/>
      <c r="E1137" s="94"/>
      <c r="F1137" s="156"/>
      <c r="G1137" s="155"/>
      <c r="H1137" s="103">
        <f t="shared" si="36"/>
        <v>0</v>
      </c>
      <c r="I1137" s="112"/>
      <c r="J1137" s="96">
        <f>IF(I1137,VLOOKUP(I1137,libellés3[],2,),)</f>
        <v>0</v>
      </c>
      <c r="K1137" s="96">
        <f>IF(I1137,VLOOKUP(I1137,libellés3[],3,),)</f>
        <v>0</v>
      </c>
      <c r="L1137" s="128"/>
      <c r="M1137" s="129"/>
      <c r="N1137" s="99" t="str">
        <f t="shared" si="35"/>
        <v xml:space="preserve"> </v>
      </c>
      <c r="O1137" s="150">
        <f>IF(I1137,VLOOKUP(I1137,libellés3[],4,),)</f>
        <v>0</v>
      </c>
      <c r="S1137" s="53"/>
    </row>
    <row r="1138" spans="2:19">
      <c r="B1138" s="111"/>
      <c r="C1138" s="94"/>
      <c r="D1138" s="94"/>
      <c r="E1138" s="94"/>
      <c r="F1138" s="156"/>
      <c r="G1138" s="155"/>
      <c r="H1138" s="103">
        <f t="shared" si="36"/>
        <v>0</v>
      </c>
      <c r="I1138" s="112"/>
      <c r="J1138" s="96">
        <f>IF(I1138,VLOOKUP(I1138,libellés3[],2,),)</f>
        <v>0</v>
      </c>
      <c r="K1138" s="96">
        <f>IF(I1138,VLOOKUP(I1138,libellés3[],3,),)</f>
        <v>0</v>
      </c>
      <c r="L1138" s="128"/>
      <c r="M1138" s="129"/>
      <c r="N1138" s="99" t="str">
        <f t="shared" si="35"/>
        <v xml:space="preserve"> </v>
      </c>
      <c r="O1138" s="150">
        <f>IF(I1138,VLOOKUP(I1138,libellés3[],4,),)</f>
        <v>0</v>
      </c>
      <c r="S1138" s="53"/>
    </row>
    <row r="1139" spans="2:19">
      <c r="B1139" s="111"/>
      <c r="C1139" s="94"/>
      <c r="D1139" s="94"/>
      <c r="E1139" s="94"/>
      <c r="F1139" s="156"/>
      <c r="G1139" s="155"/>
      <c r="H1139" s="103">
        <f t="shared" si="36"/>
        <v>0</v>
      </c>
      <c r="I1139" s="112"/>
      <c r="J1139" s="96">
        <f>IF(I1139,VLOOKUP(I1139,libellés3[],2,),)</f>
        <v>0</v>
      </c>
      <c r="K1139" s="96">
        <f>IF(I1139,VLOOKUP(I1139,libellés3[],3,),)</f>
        <v>0</v>
      </c>
      <c r="L1139" s="128"/>
      <c r="M1139" s="129"/>
      <c r="N1139" s="99" t="str">
        <f t="shared" si="35"/>
        <v xml:space="preserve"> </v>
      </c>
      <c r="O1139" s="150">
        <f>IF(I1139,VLOOKUP(I1139,libellés3[],4,),)</f>
        <v>0</v>
      </c>
      <c r="S1139" s="53"/>
    </row>
    <row r="1140" spans="2:19">
      <c r="B1140" s="111"/>
      <c r="C1140" s="94"/>
      <c r="D1140" s="94"/>
      <c r="E1140" s="94"/>
      <c r="F1140" s="156"/>
      <c r="G1140" s="155"/>
      <c r="H1140" s="103">
        <f t="shared" si="36"/>
        <v>0</v>
      </c>
      <c r="I1140" s="112"/>
      <c r="J1140" s="96">
        <f>IF(I1140,VLOOKUP(I1140,libellés3[],2,),)</f>
        <v>0</v>
      </c>
      <c r="K1140" s="96">
        <f>IF(I1140,VLOOKUP(I1140,libellés3[],3,),)</f>
        <v>0</v>
      </c>
      <c r="L1140" s="128"/>
      <c r="M1140" s="129"/>
      <c r="N1140" s="99" t="str">
        <f t="shared" si="35"/>
        <v xml:space="preserve"> </v>
      </c>
      <c r="O1140" s="150">
        <f>IF(I1140,VLOOKUP(I1140,libellés3[],4,),)</f>
        <v>0</v>
      </c>
      <c r="S1140" s="53"/>
    </row>
    <row r="1141" spans="2:19">
      <c r="B1141" s="111"/>
      <c r="C1141" s="94"/>
      <c r="D1141" s="94"/>
      <c r="E1141" s="94"/>
      <c r="F1141" s="156"/>
      <c r="G1141" s="155"/>
      <c r="H1141" s="103">
        <f t="shared" si="36"/>
        <v>0</v>
      </c>
      <c r="I1141" s="112"/>
      <c r="J1141" s="96">
        <f>IF(I1141,VLOOKUP(I1141,libellés3[],2,),)</f>
        <v>0</v>
      </c>
      <c r="K1141" s="96">
        <f>IF(I1141,VLOOKUP(I1141,libellés3[],3,),)</f>
        <v>0</v>
      </c>
      <c r="L1141" s="128"/>
      <c r="M1141" s="129"/>
      <c r="N1141" s="99" t="str">
        <f t="shared" si="35"/>
        <v xml:space="preserve"> </v>
      </c>
      <c r="O1141" s="150">
        <f>IF(I1141,VLOOKUP(I1141,libellés3[],4,),)</f>
        <v>0</v>
      </c>
      <c r="S1141" s="53"/>
    </row>
    <row r="1142" spans="2:19">
      <c r="B1142" s="111"/>
      <c r="C1142" s="94"/>
      <c r="D1142" s="94"/>
      <c r="E1142" s="94"/>
      <c r="F1142" s="156"/>
      <c r="G1142" s="155"/>
      <c r="H1142" s="103">
        <f t="shared" si="36"/>
        <v>0</v>
      </c>
      <c r="I1142" s="112"/>
      <c r="J1142" s="96">
        <f>IF(I1142,VLOOKUP(I1142,libellés3[],2,),)</f>
        <v>0</v>
      </c>
      <c r="K1142" s="96">
        <f>IF(I1142,VLOOKUP(I1142,libellés3[],3,),)</f>
        <v>0</v>
      </c>
      <c r="L1142" s="128"/>
      <c r="M1142" s="129"/>
      <c r="N1142" s="99" t="str">
        <f t="shared" si="35"/>
        <v xml:space="preserve"> </v>
      </c>
      <c r="O1142" s="150">
        <f>IF(I1142,VLOOKUP(I1142,libellés3[],4,),)</f>
        <v>0</v>
      </c>
      <c r="S1142" s="53"/>
    </row>
    <row r="1143" spans="2:19">
      <c r="B1143" s="111"/>
      <c r="C1143" s="94"/>
      <c r="D1143" s="94"/>
      <c r="E1143" s="94"/>
      <c r="F1143" s="156"/>
      <c r="G1143" s="155"/>
      <c r="H1143" s="103">
        <f t="shared" si="36"/>
        <v>0</v>
      </c>
      <c r="I1143" s="112"/>
      <c r="J1143" s="96">
        <f>IF(I1143,VLOOKUP(I1143,libellés3[],2,),)</f>
        <v>0</v>
      </c>
      <c r="K1143" s="96">
        <f>IF(I1143,VLOOKUP(I1143,libellés3[],3,),)</f>
        <v>0</v>
      </c>
      <c r="L1143" s="128"/>
      <c r="M1143" s="129"/>
      <c r="N1143" s="99" t="str">
        <f t="shared" si="35"/>
        <v xml:space="preserve"> </v>
      </c>
      <c r="O1143" s="150">
        <f>IF(I1143,VLOOKUP(I1143,libellés3[],4,),)</f>
        <v>0</v>
      </c>
      <c r="S1143" s="53"/>
    </row>
    <row r="1144" spans="2:19">
      <c r="B1144" s="111"/>
      <c r="C1144" s="94"/>
      <c r="D1144" s="94"/>
      <c r="E1144" s="94"/>
      <c r="F1144" s="156"/>
      <c r="G1144" s="155"/>
      <c r="H1144" s="103">
        <f t="shared" si="36"/>
        <v>0</v>
      </c>
      <c r="I1144" s="112"/>
      <c r="J1144" s="96">
        <f>IF(I1144,VLOOKUP(I1144,libellés3[],2,),)</f>
        <v>0</v>
      </c>
      <c r="K1144" s="96">
        <f>IF(I1144,VLOOKUP(I1144,libellés3[],3,),)</f>
        <v>0</v>
      </c>
      <c r="L1144" s="128"/>
      <c r="M1144" s="129"/>
      <c r="N1144" s="99" t="str">
        <f t="shared" si="35"/>
        <v xml:space="preserve"> </v>
      </c>
      <c r="O1144" s="150">
        <f>IF(I1144,VLOOKUP(I1144,libellés3[],4,),)</f>
        <v>0</v>
      </c>
      <c r="S1144" s="53"/>
    </row>
    <row r="1145" spans="2:19">
      <c r="B1145" s="111"/>
      <c r="C1145" s="94"/>
      <c r="D1145" s="94"/>
      <c r="E1145" s="94"/>
      <c r="F1145" s="156"/>
      <c r="G1145" s="155"/>
      <c r="H1145" s="103">
        <f t="shared" si="36"/>
        <v>0</v>
      </c>
      <c r="I1145" s="112"/>
      <c r="J1145" s="96">
        <f>IF(I1145,VLOOKUP(I1145,libellés3[],2,),)</f>
        <v>0</v>
      </c>
      <c r="K1145" s="96">
        <f>IF(I1145,VLOOKUP(I1145,libellés3[],3,),)</f>
        <v>0</v>
      </c>
      <c r="L1145" s="128"/>
      <c r="M1145" s="129"/>
      <c r="N1145" s="99" t="str">
        <f t="shared" si="35"/>
        <v xml:space="preserve"> </v>
      </c>
      <c r="O1145" s="150">
        <f>IF(I1145,VLOOKUP(I1145,libellés3[],4,),)</f>
        <v>0</v>
      </c>
      <c r="S1145" s="53"/>
    </row>
    <row r="1146" spans="2:19">
      <c r="B1146" s="111"/>
      <c r="C1146" s="94"/>
      <c r="D1146" s="94"/>
      <c r="E1146" s="94"/>
      <c r="F1146" s="156"/>
      <c r="G1146" s="155"/>
      <c r="H1146" s="103">
        <f t="shared" si="36"/>
        <v>0</v>
      </c>
      <c r="I1146" s="112"/>
      <c r="J1146" s="96">
        <f>IF(I1146,VLOOKUP(I1146,libellés3[],2,),)</f>
        <v>0</v>
      </c>
      <c r="K1146" s="96">
        <f>IF(I1146,VLOOKUP(I1146,libellés3[],3,),)</f>
        <v>0</v>
      </c>
      <c r="L1146" s="128"/>
      <c r="M1146" s="129"/>
      <c r="N1146" s="99" t="str">
        <f t="shared" si="35"/>
        <v xml:space="preserve"> </v>
      </c>
      <c r="O1146" s="150">
        <f>IF(I1146,VLOOKUP(I1146,libellés3[],4,),)</f>
        <v>0</v>
      </c>
      <c r="S1146" s="53"/>
    </row>
    <row r="1147" spans="2:19">
      <c r="B1147" s="111"/>
      <c r="C1147" s="94"/>
      <c r="D1147" s="94"/>
      <c r="E1147" s="94"/>
      <c r="F1147" s="156"/>
      <c r="G1147" s="155"/>
      <c r="H1147" s="103">
        <f t="shared" si="36"/>
        <v>0</v>
      </c>
      <c r="I1147" s="112"/>
      <c r="J1147" s="96">
        <f>IF(I1147,VLOOKUP(I1147,libellés3[],2,),)</f>
        <v>0</v>
      </c>
      <c r="K1147" s="96">
        <f>IF(I1147,VLOOKUP(I1147,libellés3[],3,),)</f>
        <v>0</v>
      </c>
      <c r="L1147" s="128"/>
      <c r="M1147" s="129"/>
      <c r="N1147" s="99" t="str">
        <f t="shared" si="35"/>
        <v xml:space="preserve"> </v>
      </c>
      <c r="O1147" s="150">
        <f>IF(I1147,VLOOKUP(I1147,libellés3[],4,),)</f>
        <v>0</v>
      </c>
      <c r="S1147" s="53"/>
    </row>
    <row r="1148" spans="2:19">
      <c r="B1148" s="111"/>
      <c r="C1148" s="94"/>
      <c r="D1148" s="94"/>
      <c r="E1148" s="94"/>
      <c r="F1148" s="156"/>
      <c r="G1148" s="155"/>
      <c r="H1148" s="103">
        <f t="shared" si="36"/>
        <v>0</v>
      </c>
      <c r="I1148" s="112"/>
      <c r="J1148" s="96">
        <f>IF(I1148,VLOOKUP(I1148,libellés3[],2,),)</f>
        <v>0</v>
      </c>
      <c r="K1148" s="96">
        <f>IF(I1148,VLOOKUP(I1148,libellés3[],3,),)</f>
        <v>0</v>
      </c>
      <c r="L1148" s="128"/>
      <c r="M1148" s="129"/>
      <c r="N1148" s="99" t="str">
        <f t="shared" si="35"/>
        <v xml:space="preserve"> </v>
      </c>
      <c r="O1148" s="150">
        <f>IF(I1148,VLOOKUP(I1148,libellés3[],4,),)</f>
        <v>0</v>
      </c>
      <c r="S1148" s="53"/>
    </row>
    <row r="1149" spans="2:19">
      <c r="B1149" s="111"/>
      <c r="C1149" s="94"/>
      <c r="D1149" s="94"/>
      <c r="E1149" s="94"/>
      <c r="F1149" s="156"/>
      <c r="G1149" s="155"/>
      <c r="H1149" s="103">
        <f t="shared" si="36"/>
        <v>0</v>
      </c>
      <c r="I1149" s="112"/>
      <c r="J1149" s="96">
        <f>IF(I1149,VLOOKUP(I1149,libellés3[],2,),)</f>
        <v>0</v>
      </c>
      <c r="K1149" s="96">
        <f>IF(I1149,VLOOKUP(I1149,libellés3[],3,),)</f>
        <v>0</v>
      </c>
      <c r="L1149" s="128"/>
      <c r="M1149" s="129"/>
      <c r="N1149" s="99" t="str">
        <f t="shared" si="35"/>
        <v xml:space="preserve"> </v>
      </c>
      <c r="O1149" s="150">
        <f>IF(I1149,VLOOKUP(I1149,libellés3[],4,),)</f>
        <v>0</v>
      </c>
      <c r="S1149" s="53"/>
    </row>
    <row r="1150" spans="2:19">
      <c r="B1150" s="111"/>
      <c r="C1150" s="94"/>
      <c r="D1150" s="94"/>
      <c r="E1150" s="94"/>
      <c r="F1150" s="156"/>
      <c r="G1150" s="155"/>
      <c r="H1150" s="103">
        <f t="shared" si="36"/>
        <v>0</v>
      </c>
      <c r="I1150" s="112"/>
      <c r="J1150" s="96">
        <f>IF(I1150,VLOOKUP(I1150,libellés3[],2,),)</f>
        <v>0</v>
      </c>
      <c r="K1150" s="96">
        <f>IF(I1150,VLOOKUP(I1150,libellés3[],3,),)</f>
        <v>0</v>
      </c>
      <c r="L1150" s="128"/>
      <c r="M1150" s="129"/>
      <c r="N1150" s="99" t="str">
        <f t="shared" si="35"/>
        <v xml:space="preserve"> </v>
      </c>
      <c r="O1150" s="150">
        <f>IF(I1150,VLOOKUP(I1150,libellés3[],4,),)</f>
        <v>0</v>
      </c>
      <c r="S1150" s="53"/>
    </row>
    <row r="1151" spans="2:19">
      <c r="B1151" s="111"/>
      <c r="C1151" s="94"/>
      <c r="D1151" s="94"/>
      <c r="E1151" s="94"/>
      <c r="F1151" s="156"/>
      <c r="G1151" s="155"/>
      <c r="H1151" s="103">
        <f t="shared" si="36"/>
        <v>0</v>
      </c>
      <c r="I1151" s="112"/>
      <c r="J1151" s="96">
        <f>IF(I1151,VLOOKUP(I1151,libellés3[],2,),)</f>
        <v>0</v>
      </c>
      <c r="K1151" s="96">
        <f>IF(I1151,VLOOKUP(I1151,libellés3[],3,),)</f>
        <v>0</v>
      </c>
      <c r="L1151" s="128"/>
      <c r="M1151" s="129"/>
      <c r="N1151" s="99" t="str">
        <f t="shared" si="35"/>
        <v xml:space="preserve"> </v>
      </c>
      <c r="O1151" s="150">
        <f>IF(I1151,VLOOKUP(I1151,libellés3[],4,),)</f>
        <v>0</v>
      </c>
      <c r="S1151" s="53"/>
    </row>
    <row r="1152" spans="2:19">
      <c r="B1152" s="111"/>
      <c r="C1152" s="94"/>
      <c r="D1152" s="94"/>
      <c r="E1152" s="94"/>
      <c r="F1152" s="156"/>
      <c r="G1152" s="155"/>
      <c r="H1152" s="103">
        <f t="shared" si="36"/>
        <v>0</v>
      </c>
      <c r="I1152" s="112"/>
      <c r="J1152" s="96">
        <f>IF(I1152,VLOOKUP(I1152,libellés3[],2,),)</f>
        <v>0</v>
      </c>
      <c r="K1152" s="96">
        <f>IF(I1152,VLOOKUP(I1152,libellés3[],3,),)</f>
        <v>0</v>
      </c>
      <c r="L1152" s="128"/>
      <c r="M1152" s="129"/>
      <c r="N1152" s="99" t="str">
        <f t="shared" si="35"/>
        <v xml:space="preserve"> </v>
      </c>
      <c r="O1152" s="150">
        <f>IF(I1152,VLOOKUP(I1152,libellés3[],4,),)</f>
        <v>0</v>
      </c>
      <c r="S1152" s="53"/>
    </row>
    <row r="1153" spans="2:19">
      <c r="B1153" s="111"/>
      <c r="C1153" s="94"/>
      <c r="D1153" s="94"/>
      <c r="E1153" s="94"/>
      <c r="F1153" s="156"/>
      <c r="G1153" s="155"/>
      <c r="H1153" s="103">
        <f t="shared" si="36"/>
        <v>0</v>
      </c>
      <c r="I1153" s="112"/>
      <c r="J1153" s="96">
        <f>IF(I1153,VLOOKUP(I1153,libellés3[],2,),)</f>
        <v>0</v>
      </c>
      <c r="K1153" s="96">
        <f>IF(I1153,VLOOKUP(I1153,libellés3[],3,),)</f>
        <v>0</v>
      </c>
      <c r="L1153" s="128"/>
      <c r="M1153" s="129"/>
      <c r="N1153" s="99" t="str">
        <f t="shared" si="35"/>
        <v xml:space="preserve"> </v>
      </c>
      <c r="O1153" s="150">
        <f>IF(I1153,VLOOKUP(I1153,libellés3[],4,),)</f>
        <v>0</v>
      </c>
      <c r="S1153" s="53"/>
    </row>
    <row r="1154" spans="2:19">
      <c r="B1154" s="111"/>
      <c r="C1154" s="94"/>
      <c r="D1154" s="94"/>
      <c r="E1154" s="94"/>
      <c r="F1154" s="156"/>
      <c r="G1154" s="155"/>
      <c r="H1154" s="103">
        <f t="shared" si="36"/>
        <v>0</v>
      </c>
      <c r="I1154" s="112"/>
      <c r="J1154" s="96">
        <f>IF(I1154,VLOOKUP(I1154,libellés3[],2,),)</f>
        <v>0</v>
      </c>
      <c r="K1154" s="96">
        <f>IF(I1154,VLOOKUP(I1154,libellés3[],3,),)</f>
        <v>0</v>
      </c>
      <c r="L1154" s="128"/>
      <c r="M1154" s="129"/>
      <c r="N1154" s="99" t="str">
        <f t="shared" si="35"/>
        <v xml:space="preserve"> </v>
      </c>
      <c r="O1154" s="150">
        <f>IF(I1154,VLOOKUP(I1154,libellés3[],4,),)</f>
        <v>0</v>
      </c>
      <c r="S1154" s="53"/>
    </row>
    <row r="1155" spans="2:19">
      <c r="B1155" s="111"/>
      <c r="C1155" s="94"/>
      <c r="D1155" s="94"/>
      <c r="E1155" s="94"/>
      <c r="F1155" s="156"/>
      <c r="G1155" s="155"/>
      <c r="H1155" s="103">
        <f t="shared" si="36"/>
        <v>0</v>
      </c>
      <c r="I1155" s="112"/>
      <c r="J1155" s="96">
        <f>IF(I1155,VLOOKUP(I1155,libellés3[],2,),)</f>
        <v>0</v>
      </c>
      <c r="K1155" s="96">
        <f>IF(I1155,VLOOKUP(I1155,libellés3[],3,),)</f>
        <v>0</v>
      </c>
      <c r="L1155" s="128"/>
      <c r="M1155" s="129"/>
      <c r="N1155" s="99" t="str">
        <f t="shared" si="35"/>
        <v xml:space="preserve"> </v>
      </c>
      <c r="O1155" s="150">
        <f>IF(I1155,VLOOKUP(I1155,libellés3[],4,),)</f>
        <v>0</v>
      </c>
      <c r="S1155" s="53"/>
    </row>
    <row r="1156" spans="2:19">
      <c r="B1156" s="111"/>
      <c r="C1156" s="94"/>
      <c r="D1156" s="94"/>
      <c r="E1156" s="94"/>
      <c r="F1156" s="156"/>
      <c r="G1156" s="155"/>
      <c r="H1156" s="103">
        <f t="shared" si="36"/>
        <v>0</v>
      </c>
      <c r="I1156" s="112"/>
      <c r="J1156" s="96">
        <f>IF(I1156,VLOOKUP(I1156,libellés3[],2,),)</f>
        <v>0</v>
      </c>
      <c r="K1156" s="96">
        <f>IF(I1156,VLOOKUP(I1156,libellés3[],3,),)</f>
        <v>0</v>
      </c>
      <c r="L1156" s="128"/>
      <c r="M1156" s="129"/>
      <c r="N1156" s="99" t="str">
        <f t="shared" si="35"/>
        <v xml:space="preserve"> </v>
      </c>
      <c r="O1156" s="150">
        <f>IF(I1156,VLOOKUP(I1156,libellés3[],4,),)</f>
        <v>0</v>
      </c>
      <c r="S1156" s="53"/>
    </row>
    <row r="1157" spans="2:19">
      <c r="B1157" s="111"/>
      <c r="C1157" s="94"/>
      <c r="D1157" s="94"/>
      <c r="E1157" s="94"/>
      <c r="F1157" s="156"/>
      <c r="G1157" s="155"/>
      <c r="H1157" s="103">
        <f t="shared" si="36"/>
        <v>0</v>
      </c>
      <c r="I1157" s="112"/>
      <c r="J1157" s="96">
        <f>IF(I1157,VLOOKUP(I1157,libellés3[],2,),)</f>
        <v>0</v>
      </c>
      <c r="K1157" s="96">
        <f>IF(I1157,VLOOKUP(I1157,libellés3[],3,),)</f>
        <v>0</v>
      </c>
      <c r="L1157" s="128"/>
      <c r="M1157" s="129"/>
      <c r="N1157" s="99" t="str">
        <f t="shared" si="35"/>
        <v xml:space="preserve"> </v>
      </c>
      <c r="O1157" s="150">
        <f>IF(I1157,VLOOKUP(I1157,libellés3[],4,),)</f>
        <v>0</v>
      </c>
      <c r="S1157" s="53"/>
    </row>
    <row r="1158" spans="2:19">
      <c r="B1158" s="111"/>
      <c r="C1158" s="94"/>
      <c r="D1158" s="94"/>
      <c r="E1158" s="94"/>
      <c r="F1158" s="156"/>
      <c r="G1158" s="155"/>
      <c r="H1158" s="103">
        <f t="shared" si="36"/>
        <v>0</v>
      </c>
      <c r="I1158" s="112"/>
      <c r="J1158" s="96">
        <f>IF(I1158,VLOOKUP(I1158,libellés3[],2,),)</f>
        <v>0</v>
      </c>
      <c r="K1158" s="96">
        <f>IF(I1158,VLOOKUP(I1158,libellés3[],3,),)</f>
        <v>0</v>
      </c>
      <c r="L1158" s="128"/>
      <c r="M1158" s="129"/>
      <c r="N1158" s="99" t="str">
        <f t="shared" si="35"/>
        <v xml:space="preserve"> </v>
      </c>
      <c r="O1158" s="150">
        <f>IF(I1158,VLOOKUP(I1158,libellés3[],4,),)</f>
        <v>0</v>
      </c>
      <c r="S1158" s="53"/>
    </row>
    <row r="1159" spans="2:19">
      <c r="B1159" s="111"/>
      <c r="C1159" s="94"/>
      <c r="D1159" s="94"/>
      <c r="E1159" s="94"/>
      <c r="F1159" s="156"/>
      <c r="G1159" s="155"/>
      <c r="H1159" s="103">
        <f t="shared" si="36"/>
        <v>0</v>
      </c>
      <c r="I1159" s="112"/>
      <c r="J1159" s="96">
        <f>IF(I1159,VLOOKUP(I1159,libellés3[],2,),)</f>
        <v>0</v>
      </c>
      <c r="K1159" s="96">
        <f>IF(I1159,VLOOKUP(I1159,libellés3[],3,),)</f>
        <v>0</v>
      </c>
      <c r="L1159" s="128"/>
      <c r="M1159" s="129"/>
      <c r="N1159" s="99" t="str">
        <f t="shared" si="35"/>
        <v xml:space="preserve"> </v>
      </c>
      <c r="O1159" s="150">
        <f>IF(I1159,VLOOKUP(I1159,libellés3[],4,),)</f>
        <v>0</v>
      </c>
      <c r="S1159" s="53"/>
    </row>
    <row r="1160" spans="2:19">
      <c r="B1160" s="111"/>
      <c r="C1160" s="94"/>
      <c r="D1160" s="94"/>
      <c r="E1160" s="94"/>
      <c r="F1160" s="156"/>
      <c r="G1160" s="155"/>
      <c r="H1160" s="103">
        <f t="shared" si="36"/>
        <v>0</v>
      </c>
      <c r="I1160" s="112"/>
      <c r="J1160" s="96">
        <f>IF(I1160,VLOOKUP(I1160,libellés3[],2,),)</f>
        <v>0</v>
      </c>
      <c r="K1160" s="96">
        <f>IF(I1160,VLOOKUP(I1160,libellés3[],3,),)</f>
        <v>0</v>
      </c>
      <c r="L1160" s="128"/>
      <c r="M1160" s="129"/>
      <c r="N1160" s="99" t="str">
        <f t="shared" si="35"/>
        <v xml:space="preserve"> </v>
      </c>
      <c r="O1160" s="150">
        <f>IF(I1160,VLOOKUP(I1160,libellés3[],4,),)</f>
        <v>0</v>
      </c>
      <c r="S1160" s="53"/>
    </row>
    <row r="1161" spans="2:19">
      <c r="B1161" s="111"/>
      <c r="C1161" s="94"/>
      <c r="D1161" s="94"/>
      <c r="E1161" s="94"/>
      <c r="F1161" s="156"/>
      <c r="G1161" s="155"/>
      <c r="H1161" s="103">
        <f t="shared" si="36"/>
        <v>0</v>
      </c>
      <c r="I1161" s="112"/>
      <c r="J1161" s="96">
        <f>IF(I1161,VLOOKUP(I1161,libellés3[],2,),)</f>
        <v>0</v>
      </c>
      <c r="K1161" s="96">
        <f>IF(I1161,VLOOKUP(I1161,libellés3[],3,),)</f>
        <v>0</v>
      </c>
      <c r="L1161" s="128"/>
      <c r="M1161" s="129"/>
      <c r="N1161" s="99" t="str">
        <f t="shared" si="35"/>
        <v xml:space="preserve"> </v>
      </c>
      <c r="O1161" s="150">
        <f>IF(I1161,VLOOKUP(I1161,libellés3[],4,),)</f>
        <v>0</v>
      </c>
      <c r="S1161" s="53"/>
    </row>
    <row r="1162" spans="2:19">
      <c r="B1162" s="111"/>
      <c r="C1162" s="94"/>
      <c r="D1162" s="94"/>
      <c r="E1162" s="94"/>
      <c r="F1162" s="156"/>
      <c r="G1162" s="155"/>
      <c r="H1162" s="103">
        <f t="shared" si="36"/>
        <v>0</v>
      </c>
      <c r="I1162" s="112"/>
      <c r="J1162" s="96">
        <f>IF(I1162,VLOOKUP(I1162,libellés3[],2,),)</f>
        <v>0</v>
      </c>
      <c r="K1162" s="96">
        <f>IF(I1162,VLOOKUP(I1162,libellés3[],3,),)</f>
        <v>0</v>
      </c>
      <c r="L1162" s="128"/>
      <c r="M1162" s="129"/>
      <c r="N1162" s="99" t="str">
        <f t="shared" si="35"/>
        <v xml:space="preserve"> </v>
      </c>
      <c r="O1162" s="150">
        <f>IF(I1162,VLOOKUP(I1162,libellés3[],4,),)</f>
        <v>0</v>
      </c>
      <c r="S1162" s="53"/>
    </row>
    <row r="1163" spans="2:19">
      <c r="B1163" s="111"/>
      <c r="C1163" s="94"/>
      <c r="D1163" s="94"/>
      <c r="E1163" s="94"/>
      <c r="F1163" s="156"/>
      <c r="G1163" s="155"/>
      <c r="H1163" s="103">
        <f t="shared" si="36"/>
        <v>0</v>
      </c>
      <c r="I1163" s="112"/>
      <c r="J1163" s="96">
        <f>IF(I1163,VLOOKUP(I1163,libellés3[],2,),)</f>
        <v>0</v>
      </c>
      <c r="K1163" s="96">
        <f>IF(I1163,VLOOKUP(I1163,libellés3[],3,),)</f>
        <v>0</v>
      </c>
      <c r="L1163" s="128"/>
      <c r="M1163" s="129"/>
      <c r="N1163" s="99" t="str">
        <f t="shared" si="35"/>
        <v xml:space="preserve"> </v>
      </c>
      <c r="O1163" s="150">
        <f>IF(I1163,VLOOKUP(I1163,libellés3[],4,),)</f>
        <v>0</v>
      </c>
      <c r="S1163" s="53"/>
    </row>
    <row r="1164" spans="2:19">
      <c r="B1164" s="111"/>
      <c r="C1164" s="94"/>
      <c r="D1164" s="94"/>
      <c r="E1164" s="94"/>
      <c r="F1164" s="156"/>
      <c r="G1164" s="155"/>
      <c r="H1164" s="103">
        <f t="shared" si="36"/>
        <v>0</v>
      </c>
      <c r="I1164" s="112"/>
      <c r="J1164" s="96">
        <f>IF(I1164,VLOOKUP(I1164,libellés3[],2,),)</f>
        <v>0</v>
      </c>
      <c r="K1164" s="96">
        <f>IF(I1164,VLOOKUP(I1164,libellés3[],3,),)</f>
        <v>0</v>
      </c>
      <c r="L1164" s="128"/>
      <c r="M1164" s="129"/>
      <c r="N1164" s="99" t="str">
        <f t="shared" si="35"/>
        <v xml:space="preserve"> </v>
      </c>
      <c r="O1164" s="150">
        <f>IF(I1164,VLOOKUP(I1164,libellés3[],4,),)</f>
        <v>0</v>
      </c>
      <c r="S1164" s="53"/>
    </row>
    <row r="1165" spans="2:19">
      <c r="B1165" s="111"/>
      <c r="C1165" s="94"/>
      <c r="D1165" s="94"/>
      <c r="E1165" s="94"/>
      <c r="F1165" s="156"/>
      <c r="G1165" s="155"/>
      <c r="H1165" s="103">
        <f t="shared" si="36"/>
        <v>0</v>
      </c>
      <c r="I1165" s="112"/>
      <c r="J1165" s="96">
        <f>IF(I1165,VLOOKUP(I1165,libellés3[],2,),)</f>
        <v>0</v>
      </c>
      <c r="K1165" s="96">
        <f>IF(I1165,VLOOKUP(I1165,libellés3[],3,),)</f>
        <v>0</v>
      </c>
      <c r="L1165" s="128"/>
      <c r="M1165" s="129"/>
      <c r="N1165" s="99" t="str">
        <f t="shared" si="35"/>
        <v xml:space="preserve"> </v>
      </c>
      <c r="O1165" s="150">
        <f>IF(I1165,VLOOKUP(I1165,libellés3[],4,),)</f>
        <v>0</v>
      </c>
      <c r="S1165" s="53"/>
    </row>
    <row r="1166" spans="2:19">
      <c r="B1166" s="111"/>
      <c r="C1166" s="94"/>
      <c r="D1166" s="94"/>
      <c r="E1166" s="94"/>
      <c r="F1166" s="156"/>
      <c r="G1166" s="155"/>
      <c r="H1166" s="103">
        <f t="shared" si="36"/>
        <v>0</v>
      </c>
      <c r="I1166" s="112"/>
      <c r="J1166" s="96">
        <f>IF(I1166,VLOOKUP(I1166,libellés3[],2,),)</f>
        <v>0</v>
      </c>
      <c r="K1166" s="96">
        <f>IF(I1166,VLOOKUP(I1166,libellés3[],3,),)</f>
        <v>0</v>
      </c>
      <c r="L1166" s="128"/>
      <c r="M1166" s="129"/>
      <c r="N1166" s="99" t="str">
        <f t="shared" si="35"/>
        <v xml:space="preserve"> </v>
      </c>
      <c r="O1166" s="150">
        <f>IF(I1166,VLOOKUP(I1166,libellés3[],4,),)</f>
        <v>0</v>
      </c>
      <c r="S1166" s="53"/>
    </row>
    <row r="1167" spans="2:19">
      <c r="B1167" s="111"/>
      <c r="C1167" s="94"/>
      <c r="D1167" s="94"/>
      <c r="E1167" s="94"/>
      <c r="F1167" s="156"/>
      <c r="G1167" s="155"/>
      <c r="H1167" s="103">
        <f t="shared" si="36"/>
        <v>0</v>
      </c>
      <c r="I1167" s="112"/>
      <c r="J1167" s="96">
        <f>IF(I1167,VLOOKUP(I1167,libellés3[],2,),)</f>
        <v>0</v>
      </c>
      <c r="K1167" s="96">
        <f>IF(I1167,VLOOKUP(I1167,libellés3[],3,),)</f>
        <v>0</v>
      </c>
      <c r="L1167" s="128"/>
      <c r="M1167" s="129"/>
      <c r="N1167" s="99" t="str">
        <f t="shared" si="35"/>
        <v xml:space="preserve"> </v>
      </c>
      <c r="O1167" s="150">
        <f>IF(I1167,VLOOKUP(I1167,libellés3[],4,),)</f>
        <v>0</v>
      </c>
      <c r="S1167" s="53"/>
    </row>
    <row r="1168" spans="2:19">
      <c r="B1168" s="111"/>
      <c r="C1168" s="94"/>
      <c r="D1168" s="94"/>
      <c r="E1168" s="94"/>
      <c r="F1168" s="156"/>
      <c r="G1168" s="155"/>
      <c r="H1168" s="103">
        <f t="shared" si="36"/>
        <v>0</v>
      </c>
      <c r="I1168" s="112"/>
      <c r="J1168" s="96">
        <f>IF(I1168,VLOOKUP(I1168,libellés3[],2,),)</f>
        <v>0</v>
      </c>
      <c r="K1168" s="96">
        <f>IF(I1168,VLOOKUP(I1168,libellés3[],3,),)</f>
        <v>0</v>
      </c>
      <c r="L1168" s="128"/>
      <c r="M1168" s="129"/>
      <c r="N1168" s="99" t="str">
        <f t="shared" si="35"/>
        <v xml:space="preserve"> </v>
      </c>
      <c r="O1168" s="150">
        <f>IF(I1168,VLOOKUP(I1168,libellés3[],4,),)</f>
        <v>0</v>
      </c>
      <c r="S1168" s="53"/>
    </row>
    <row r="1169" spans="2:19">
      <c r="B1169" s="111"/>
      <c r="C1169" s="94"/>
      <c r="D1169" s="94"/>
      <c r="E1169" s="94"/>
      <c r="F1169" s="156"/>
      <c r="G1169" s="155"/>
      <c r="H1169" s="103">
        <f t="shared" si="36"/>
        <v>0</v>
      </c>
      <c r="I1169" s="112"/>
      <c r="J1169" s="96">
        <f>IF(I1169,VLOOKUP(I1169,libellés3[],2,),)</f>
        <v>0</v>
      </c>
      <c r="K1169" s="96">
        <f>IF(I1169,VLOOKUP(I1169,libellés3[],3,),)</f>
        <v>0</v>
      </c>
      <c r="L1169" s="128"/>
      <c r="M1169" s="129"/>
      <c r="N1169" s="99" t="str">
        <f t="shared" si="35"/>
        <v xml:space="preserve"> </v>
      </c>
      <c r="O1169" s="150">
        <f>IF(I1169,VLOOKUP(I1169,libellés3[],4,),)</f>
        <v>0</v>
      </c>
      <c r="S1169" s="53"/>
    </row>
    <row r="1170" spans="2:19">
      <c r="B1170" s="111"/>
      <c r="C1170" s="94"/>
      <c r="D1170" s="94"/>
      <c r="E1170" s="94"/>
      <c r="F1170" s="156"/>
      <c r="G1170" s="155"/>
      <c r="H1170" s="103">
        <f t="shared" si="36"/>
        <v>0</v>
      </c>
      <c r="I1170" s="112"/>
      <c r="J1170" s="96">
        <f>IF(I1170,VLOOKUP(I1170,libellés3[],2,),)</f>
        <v>0</v>
      </c>
      <c r="K1170" s="96">
        <f>IF(I1170,VLOOKUP(I1170,libellés3[],3,),)</f>
        <v>0</v>
      </c>
      <c r="L1170" s="128"/>
      <c r="M1170" s="129"/>
      <c r="N1170" s="99" t="str">
        <f t="shared" si="35"/>
        <v xml:space="preserve"> </v>
      </c>
      <c r="O1170" s="150">
        <f>IF(I1170,VLOOKUP(I1170,libellés3[],4,),)</f>
        <v>0</v>
      </c>
      <c r="S1170" s="53"/>
    </row>
    <row r="1171" spans="2:19">
      <c r="B1171" s="111"/>
      <c r="C1171" s="94"/>
      <c r="D1171" s="94"/>
      <c r="E1171" s="94"/>
      <c r="F1171" s="156"/>
      <c r="G1171" s="155"/>
      <c r="H1171" s="103">
        <f t="shared" si="36"/>
        <v>0</v>
      </c>
      <c r="I1171" s="112"/>
      <c r="J1171" s="96">
        <f>IF(I1171,VLOOKUP(I1171,libellés3[],2,),)</f>
        <v>0</v>
      </c>
      <c r="K1171" s="96">
        <f>IF(I1171,VLOOKUP(I1171,libellés3[],3,),)</f>
        <v>0</v>
      </c>
      <c r="L1171" s="128"/>
      <c r="M1171" s="129"/>
      <c r="N1171" s="99" t="str">
        <f t="shared" si="35"/>
        <v xml:space="preserve"> </v>
      </c>
      <c r="O1171" s="150">
        <f>IF(I1171,VLOOKUP(I1171,libellés3[],4,),)</f>
        <v>0</v>
      </c>
      <c r="S1171" s="53"/>
    </row>
    <row r="1172" spans="2:19">
      <c r="B1172" s="111"/>
      <c r="C1172" s="94"/>
      <c r="D1172" s="94"/>
      <c r="E1172" s="94"/>
      <c r="F1172" s="156"/>
      <c r="G1172" s="155"/>
      <c r="H1172" s="103">
        <f t="shared" si="36"/>
        <v>0</v>
      </c>
      <c r="I1172" s="112"/>
      <c r="J1172" s="96">
        <f>IF(I1172,VLOOKUP(I1172,libellés3[],2,),)</f>
        <v>0</v>
      </c>
      <c r="K1172" s="96">
        <f>IF(I1172,VLOOKUP(I1172,libellés3[],3,),)</f>
        <v>0</v>
      </c>
      <c r="L1172" s="128"/>
      <c r="M1172" s="129"/>
      <c r="N1172" s="99" t="str">
        <f t="shared" ref="N1172:N1235" si="37">IF(B1172=0," ",+N1171+L1172-M1172)</f>
        <v xml:space="preserve"> </v>
      </c>
      <c r="O1172" s="150">
        <f>IF(I1172,VLOOKUP(I1172,libellés3[],4,),)</f>
        <v>0</v>
      </c>
      <c r="S1172" s="53"/>
    </row>
    <row r="1173" spans="2:19">
      <c r="B1173" s="111"/>
      <c r="C1173" s="94"/>
      <c r="D1173" s="94"/>
      <c r="E1173" s="94"/>
      <c r="F1173" s="156"/>
      <c r="G1173" s="155"/>
      <c r="H1173" s="103">
        <f t="shared" si="36"/>
        <v>0</v>
      </c>
      <c r="I1173" s="112"/>
      <c r="J1173" s="96">
        <f>IF(I1173,VLOOKUP(I1173,libellés3[],2,),)</f>
        <v>0</v>
      </c>
      <c r="K1173" s="96">
        <f>IF(I1173,VLOOKUP(I1173,libellés3[],3,),)</f>
        <v>0</v>
      </c>
      <c r="L1173" s="128"/>
      <c r="M1173" s="129"/>
      <c r="N1173" s="99" t="str">
        <f t="shared" si="37"/>
        <v xml:space="preserve"> </v>
      </c>
      <c r="O1173" s="150">
        <f>IF(I1173,VLOOKUP(I1173,libellés3[],4,),)</f>
        <v>0</v>
      </c>
      <c r="S1173" s="53"/>
    </row>
    <row r="1174" spans="2:19">
      <c r="B1174" s="111"/>
      <c r="C1174" s="94"/>
      <c r="D1174" s="94"/>
      <c r="E1174" s="94"/>
      <c r="F1174" s="156"/>
      <c r="G1174" s="155"/>
      <c r="H1174" s="103">
        <f t="shared" ref="H1174:H1237" si="38">IF(B1174,H1173+1,)</f>
        <v>0</v>
      </c>
      <c r="I1174" s="112"/>
      <c r="J1174" s="96">
        <f>IF(I1174,VLOOKUP(I1174,libellés3[],2,),)</f>
        <v>0</v>
      </c>
      <c r="K1174" s="96">
        <f>IF(I1174,VLOOKUP(I1174,libellés3[],3,),)</f>
        <v>0</v>
      </c>
      <c r="L1174" s="128"/>
      <c r="M1174" s="129"/>
      <c r="N1174" s="99" t="str">
        <f t="shared" si="37"/>
        <v xml:space="preserve"> </v>
      </c>
      <c r="O1174" s="150">
        <f>IF(I1174,VLOOKUP(I1174,libellés3[],4,),)</f>
        <v>0</v>
      </c>
      <c r="S1174" s="53"/>
    </row>
    <row r="1175" spans="2:19">
      <c r="B1175" s="111"/>
      <c r="C1175" s="94"/>
      <c r="D1175" s="94"/>
      <c r="E1175" s="94"/>
      <c r="F1175" s="156"/>
      <c r="G1175" s="155"/>
      <c r="H1175" s="103">
        <f t="shared" si="38"/>
        <v>0</v>
      </c>
      <c r="I1175" s="112"/>
      <c r="J1175" s="96">
        <f>IF(I1175,VLOOKUP(I1175,libellés3[],2,),)</f>
        <v>0</v>
      </c>
      <c r="K1175" s="96">
        <f>IF(I1175,VLOOKUP(I1175,libellés3[],3,),)</f>
        <v>0</v>
      </c>
      <c r="L1175" s="128"/>
      <c r="M1175" s="129"/>
      <c r="N1175" s="99" t="str">
        <f t="shared" si="37"/>
        <v xml:space="preserve"> </v>
      </c>
      <c r="O1175" s="150">
        <f>IF(I1175,VLOOKUP(I1175,libellés3[],4,),)</f>
        <v>0</v>
      </c>
      <c r="S1175" s="53"/>
    </row>
    <row r="1176" spans="2:19">
      <c r="B1176" s="111"/>
      <c r="C1176" s="94"/>
      <c r="D1176" s="94"/>
      <c r="E1176" s="94"/>
      <c r="F1176" s="156"/>
      <c r="G1176" s="155"/>
      <c r="H1176" s="103">
        <f t="shared" si="38"/>
        <v>0</v>
      </c>
      <c r="I1176" s="112"/>
      <c r="J1176" s="96">
        <f>IF(I1176,VLOOKUP(I1176,libellés3[],2,),)</f>
        <v>0</v>
      </c>
      <c r="K1176" s="96">
        <f>IF(I1176,VLOOKUP(I1176,libellés3[],3,),)</f>
        <v>0</v>
      </c>
      <c r="L1176" s="128"/>
      <c r="M1176" s="129"/>
      <c r="N1176" s="99" t="str">
        <f t="shared" si="37"/>
        <v xml:space="preserve"> </v>
      </c>
      <c r="O1176" s="150">
        <f>IF(I1176,VLOOKUP(I1176,libellés3[],4,),)</f>
        <v>0</v>
      </c>
      <c r="S1176" s="53"/>
    </row>
    <row r="1177" spans="2:19">
      <c r="B1177" s="111"/>
      <c r="C1177" s="94"/>
      <c r="D1177" s="94"/>
      <c r="E1177" s="94"/>
      <c r="F1177" s="156"/>
      <c r="G1177" s="155"/>
      <c r="H1177" s="103">
        <f t="shared" si="38"/>
        <v>0</v>
      </c>
      <c r="I1177" s="112"/>
      <c r="J1177" s="96">
        <f>IF(I1177,VLOOKUP(I1177,libellés3[],2,),)</f>
        <v>0</v>
      </c>
      <c r="K1177" s="96">
        <f>IF(I1177,VLOOKUP(I1177,libellés3[],3,),)</f>
        <v>0</v>
      </c>
      <c r="L1177" s="128"/>
      <c r="M1177" s="129"/>
      <c r="N1177" s="99" t="str">
        <f t="shared" si="37"/>
        <v xml:space="preserve"> </v>
      </c>
      <c r="O1177" s="150">
        <f>IF(I1177,VLOOKUP(I1177,libellés3[],4,),)</f>
        <v>0</v>
      </c>
      <c r="S1177" s="53"/>
    </row>
    <row r="1178" spans="2:19">
      <c r="B1178" s="111"/>
      <c r="C1178" s="94"/>
      <c r="D1178" s="94"/>
      <c r="E1178" s="94"/>
      <c r="F1178" s="156"/>
      <c r="G1178" s="155"/>
      <c r="H1178" s="103">
        <f t="shared" si="38"/>
        <v>0</v>
      </c>
      <c r="I1178" s="112"/>
      <c r="J1178" s="96">
        <f>IF(I1178,VLOOKUP(I1178,libellés3[],2,),)</f>
        <v>0</v>
      </c>
      <c r="K1178" s="96">
        <f>IF(I1178,VLOOKUP(I1178,libellés3[],3,),)</f>
        <v>0</v>
      </c>
      <c r="L1178" s="128"/>
      <c r="M1178" s="129"/>
      <c r="N1178" s="99" t="str">
        <f t="shared" si="37"/>
        <v xml:space="preserve"> </v>
      </c>
      <c r="O1178" s="150">
        <f>IF(I1178,VLOOKUP(I1178,libellés3[],4,),)</f>
        <v>0</v>
      </c>
      <c r="S1178" s="53"/>
    </row>
    <row r="1179" spans="2:19">
      <c r="B1179" s="111"/>
      <c r="C1179" s="94"/>
      <c r="D1179" s="94"/>
      <c r="E1179" s="94"/>
      <c r="F1179" s="156"/>
      <c r="G1179" s="155"/>
      <c r="H1179" s="103">
        <f t="shared" si="38"/>
        <v>0</v>
      </c>
      <c r="I1179" s="112"/>
      <c r="J1179" s="96">
        <f>IF(I1179,VLOOKUP(I1179,libellés3[],2,),)</f>
        <v>0</v>
      </c>
      <c r="K1179" s="96">
        <f>IF(I1179,VLOOKUP(I1179,libellés3[],3,),)</f>
        <v>0</v>
      </c>
      <c r="L1179" s="128"/>
      <c r="M1179" s="129"/>
      <c r="N1179" s="99" t="str">
        <f t="shared" si="37"/>
        <v xml:space="preserve"> </v>
      </c>
      <c r="O1179" s="150">
        <f>IF(I1179,VLOOKUP(I1179,libellés3[],4,),)</f>
        <v>0</v>
      </c>
      <c r="S1179" s="53"/>
    </row>
    <row r="1180" spans="2:19">
      <c r="B1180" s="111"/>
      <c r="C1180" s="94"/>
      <c r="D1180" s="94"/>
      <c r="E1180" s="94"/>
      <c r="F1180" s="156"/>
      <c r="G1180" s="155"/>
      <c r="H1180" s="103">
        <f t="shared" si="38"/>
        <v>0</v>
      </c>
      <c r="I1180" s="112"/>
      <c r="J1180" s="96">
        <f>IF(I1180,VLOOKUP(I1180,libellés3[],2,),)</f>
        <v>0</v>
      </c>
      <c r="K1180" s="96">
        <f>IF(I1180,VLOOKUP(I1180,libellés3[],3,),)</f>
        <v>0</v>
      </c>
      <c r="L1180" s="128"/>
      <c r="M1180" s="129"/>
      <c r="N1180" s="99" t="str">
        <f t="shared" si="37"/>
        <v xml:space="preserve"> </v>
      </c>
      <c r="O1180" s="150">
        <f>IF(I1180,VLOOKUP(I1180,libellés3[],4,),)</f>
        <v>0</v>
      </c>
      <c r="S1180" s="53"/>
    </row>
    <row r="1181" spans="2:19">
      <c r="B1181" s="111"/>
      <c r="C1181" s="94"/>
      <c r="D1181" s="94"/>
      <c r="E1181" s="94"/>
      <c r="F1181" s="156"/>
      <c r="G1181" s="155"/>
      <c r="H1181" s="103">
        <f t="shared" si="38"/>
        <v>0</v>
      </c>
      <c r="I1181" s="112"/>
      <c r="J1181" s="96">
        <f>IF(I1181,VLOOKUP(I1181,libellés3[],2,),)</f>
        <v>0</v>
      </c>
      <c r="K1181" s="96">
        <f>IF(I1181,VLOOKUP(I1181,libellés3[],3,),)</f>
        <v>0</v>
      </c>
      <c r="L1181" s="128"/>
      <c r="M1181" s="129"/>
      <c r="N1181" s="99" t="str">
        <f t="shared" si="37"/>
        <v xml:space="preserve"> </v>
      </c>
      <c r="O1181" s="150">
        <f>IF(I1181,VLOOKUP(I1181,libellés3[],4,),)</f>
        <v>0</v>
      </c>
      <c r="S1181" s="53"/>
    </row>
    <row r="1182" spans="2:19">
      <c r="B1182" s="111"/>
      <c r="C1182" s="94"/>
      <c r="D1182" s="94"/>
      <c r="E1182" s="94"/>
      <c r="F1182" s="156"/>
      <c r="G1182" s="155"/>
      <c r="H1182" s="103">
        <f t="shared" si="38"/>
        <v>0</v>
      </c>
      <c r="I1182" s="112"/>
      <c r="J1182" s="96">
        <f>IF(I1182,VLOOKUP(I1182,libellés3[],2,),)</f>
        <v>0</v>
      </c>
      <c r="K1182" s="96">
        <f>IF(I1182,VLOOKUP(I1182,libellés3[],3,),)</f>
        <v>0</v>
      </c>
      <c r="L1182" s="128"/>
      <c r="M1182" s="129"/>
      <c r="N1182" s="99" t="str">
        <f t="shared" si="37"/>
        <v xml:space="preserve"> </v>
      </c>
      <c r="O1182" s="150">
        <f>IF(I1182,VLOOKUP(I1182,libellés3[],4,),)</f>
        <v>0</v>
      </c>
      <c r="S1182" s="53"/>
    </row>
    <row r="1183" spans="2:19">
      <c r="B1183" s="111"/>
      <c r="C1183" s="94"/>
      <c r="D1183" s="94"/>
      <c r="E1183" s="94"/>
      <c r="F1183" s="156"/>
      <c r="G1183" s="155"/>
      <c r="H1183" s="103">
        <f t="shared" si="38"/>
        <v>0</v>
      </c>
      <c r="I1183" s="112"/>
      <c r="J1183" s="96">
        <f>IF(I1183,VLOOKUP(I1183,libellés3[],2,),)</f>
        <v>0</v>
      </c>
      <c r="K1183" s="96">
        <f>IF(I1183,VLOOKUP(I1183,libellés3[],3,),)</f>
        <v>0</v>
      </c>
      <c r="L1183" s="128"/>
      <c r="M1183" s="129"/>
      <c r="N1183" s="99" t="str">
        <f t="shared" si="37"/>
        <v xml:space="preserve"> </v>
      </c>
      <c r="O1183" s="150">
        <f>IF(I1183,VLOOKUP(I1183,libellés3[],4,),)</f>
        <v>0</v>
      </c>
      <c r="S1183" s="53"/>
    </row>
    <row r="1184" spans="2:19">
      <c r="B1184" s="111"/>
      <c r="C1184" s="94"/>
      <c r="D1184" s="94"/>
      <c r="E1184" s="94"/>
      <c r="F1184" s="156"/>
      <c r="G1184" s="155"/>
      <c r="H1184" s="103">
        <f t="shared" si="38"/>
        <v>0</v>
      </c>
      <c r="I1184" s="112"/>
      <c r="J1184" s="96">
        <f>IF(I1184,VLOOKUP(I1184,libellés3[],2,),)</f>
        <v>0</v>
      </c>
      <c r="K1184" s="96">
        <f>IF(I1184,VLOOKUP(I1184,libellés3[],3,),)</f>
        <v>0</v>
      </c>
      <c r="L1184" s="128"/>
      <c r="M1184" s="129"/>
      <c r="N1184" s="99" t="str">
        <f t="shared" si="37"/>
        <v xml:space="preserve"> </v>
      </c>
      <c r="O1184" s="150">
        <f>IF(I1184,VLOOKUP(I1184,libellés3[],4,),)</f>
        <v>0</v>
      </c>
      <c r="S1184" s="53"/>
    </row>
    <row r="1185" spans="2:19">
      <c r="B1185" s="111"/>
      <c r="C1185" s="94"/>
      <c r="D1185" s="94"/>
      <c r="E1185" s="94"/>
      <c r="F1185" s="156"/>
      <c r="G1185" s="155"/>
      <c r="H1185" s="103">
        <f t="shared" si="38"/>
        <v>0</v>
      </c>
      <c r="I1185" s="112"/>
      <c r="J1185" s="96">
        <f>IF(I1185,VLOOKUP(I1185,libellés3[],2,),)</f>
        <v>0</v>
      </c>
      <c r="K1185" s="96">
        <f>IF(I1185,VLOOKUP(I1185,libellés3[],3,),)</f>
        <v>0</v>
      </c>
      <c r="L1185" s="128"/>
      <c r="M1185" s="129"/>
      <c r="N1185" s="99" t="str">
        <f t="shared" si="37"/>
        <v xml:space="preserve"> </v>
      </c>
      <c r="O1185" s="150">
        <f>IF(I1185,VLOOKUP(I1185,libellés3[],4,),)</f>
        <v>0</v>
      </c>
      <c r="S1185" s="53"/>
    </row>
    <row r="1186" spans="2:19">
      <c r="B1186" s="111"/>
      <c r="C1186" s="94"/>
      <c r="D1186" s="94"/>
      <c r="E1186" s="94"/>
      <c r="F1186" s="156"/>
      <c r="G1186" s="155"/>
      <c r="H1186" s="103">
        <f t="shared" si="38"/>
        <v>0</v>
      </c>
      <c r="I1186" s="112"/>
      <c r="J1186" s="96">
        <f>IF(I1186,VLOOKUP(I1186,libellés3[],2,),)</f>
        <v>0</v>
      </c>
      <c r="K1186" s="96">
        <f>IF(I1186,VLOOKUP(I1186,libellés3[],3,),)</f>
        <v>0</v>
      </c>
      <c r="L1186" s="128"/>
      <c r="M1186" s="129"/>
      <c r="N1186" s="99" t="str">
        <f t="shared" si="37"/>
        <v xml:space="preserve"> </v>
      </c>
      <c r="O1186" s="150">
        <f>IF(I1186,VLOOKUP(I1186,libellés3[],4,),)</f>
        <v>0</v>
      </c>
      <c r="S1186" s="53"/>
    </row>
    <row r="1187" spans="2:19">
      <c r="B1187" s="111"/>
      <c r="C1187" s="94"/>
      <c r="D1187" s="94"/>
      <c r="E1187" s="94"/>
      <c r="F1187" s="156"/>
      <c r="G1187" s="155"/>
      <c r="H1187" s="103">
        <f t="shared" si="38"/>
        <v>0</v>
      </c>
      <c r="I1187" s="112"/>
      <c r="J1187" s="96">
        <f>IF(I1187,VLOOKUP(I1187,libellés3[],2,),)</f>
        <v>0</v>
      </c>
      <c r="K1187" s="96">
        <f>IF(I1187,VLOOKUP(I1187,libellés3[],3,),)</f>
        <v>0</v>
      </c>
      <c r="L1187" s="128"/>
      <c r="M1187" s="129"/>
      <c r="N1187" s="99" t="str">
        <f t="shared" si="37"/>
        <v xml:space="preserve"> </v>
      </c>
      <c r="O1187" s="150">
        <f>IF(I1187,VLOOKUP(I1187,libellés3[],4,),)</f>
        <v>0</v>
      </c>
      <c r="S1187" s="53"/>
    </row>
    <row r="1188" spans="2:19">
      <c r="B1188" s="111"/>
      <c r="C1188" s="94"/>
      <c r="D1188" s="94"/>
      <c r="E1188" s="94"/>
      <c r="F1188" s="156"/>
      <c r="G1188" s="155"/>
      <c r="H1188" s="103">
        <f t="shared" si="38"/>
        <v>0</v>
      </c>
      <c r="I1188" s="112"/>
      <c r="J1188" s="96">
        <f>IF(I1188,VLOOKUP(I1188,libellés3[],2,),)</f>
        <v>0</v>
      </c>
      <c r="K1188" s="96">
        <f>IF(I1188,VLOOKUP(I1188,libellés3[],3,),)</f>
        <v>0</v>
      </c>
      <c r="L1188" s="128"/>
      <c r="M1188" s="129"/>
      <c r="N1188" s="99" t="str">
        <f t="shared" si="37"/>
        <v xml:space="preserve"> </v>
      </c>
      <c r="O1188" s="150">
        <f>IF(I1188,VLOOKUP(I1188,libellés3[],4,),)</f>
        <v>0</v>
      </c>
      <c r="S1188" s="53"/>
    </row>
    <row r="1189" spans="2:19">
      <c r="B1189" s="111"/>
      <c r="C1189" s="94"/>
      <c r="D1189" s="94"/>
      <c r="E1189" s="94"/>
      <c r="F1189" s="156"/>
      <c r="G1189" s="155"/>
      <c r="H1189" s="103">
        <f t="shared" si="38"/>
        <v>0</v>
      </c>
      <c r="I1189" s="112"/>
      <c r="J1189" s="96">
        <f>IF(I1189,VLOOKUP(I1189,libellés3[],2,),)</f>
        <v>0</v>
      </c>
      <c r="K1189" s="96">
        <f>IF(I1189,VLOOKUP(I1189,libellés3[],3,),)</f>
        <v>0</v>
      </c>
      <c r="L1189" s="128"/>
      <c r="M1189" s="129"/>
      <c r="N1189" s="99" t="str">
        <f t="shared" si="37"/>
        <v xml:space="preserve"> </v>
      </c>
      <c r="O1189" s="150">
        <f>IF(I1189,VLOOKUP(I1189,libellés3[],4,),)</f>
        <v>0</v>
      </c>
      <c r="S1189" s="53"/>
    </row>
    <row r="1190" spans="2:19">
      <c r="B1190" s="111"/>
      <c r="C1190" s="94"/>
      <c r="D1190" s="94"/>
      <c r="E1190" s="94"/>
      <c r="F1190" s="156"/>
      <c r="G1190" s="155"/>
      <c r="H1190" s="103">
        <f t="shared" si="38"/>
        <v>0</v>
      </c>
      <c r="I1190" s="112"/>
      <c r="J1190" s="96">
        <f>IF(I1190,VLOOKUP(I1190,libellés3[],2,),)</f>
        <v>0</v>
      </c>
      <c r="K1190" s="96">
        <f>IF(I1190,VLOOKUP(I1190,libellés3[],3,),)</f>
        <v>0</v>
      </c>
      <c r="L1190" s="128"/>
      <c r="M1190" s="129"/>
      <c r="N1190" s="99" t="str">
        <f t="shared" si="37"/>
        <v xml:space="preserve"> </v>
      </c>
      <c r="O1190" s="150">
        <f>IF(I1190,VLOOKUP(I1190,libellés3[],4,),)</f>
        <v>0</v>
      </c>
      <c r="S1190" s="53"/>
    </row>
    <row r="1191" spans="2:19">
      <c r="B1191" s="111"/>
      <c r="C1191" s="94"/>
      <c r="D1191" s="94"/>
      <c r="E1191" s="94"/>
      <c r="F1191" s="156"/>
      <c r="G1191" s="155"/>
      <c r="H1191" s="103">
        <f t="shared" si="38"/>
        <v>0</v>
      </c>
      <c r="I1191" s="112"/>
      <c r="J1191" s="96">
        <f>IF(I1191,VLOOKUP(I1191,libellés3[],2,),)</f>
        <v>0</v>
      </c>
      <c r="K1191" s="96">
        <f>IF(I1191,VLOOKUP(I1191,libellés3[],3,),)</f>
        <v>0</v>
      </c>
      <c r="L1191" s="128"/>
      <c r="M1191" s="129"/>
      <c r="N1191" s="99" t="str">
        <f t="shared" si="37"/>
        <v xml:space="preserve"> </v>
      </c>
      <c r="O1191" s="150">
        <f>IF(I1191,VLOOKUP(I1191,libellés3[],4,),)</f>
        <v>0</v>
      </c>
      <c r="S1191" s="53"/>
    </row>
    <row r="1192" spans="2:19">
      <c r="B1192" s="111"/>
      <c r="C1192" s="94"/>
      <c r="D1192" s="94"/>
      <c r="E1192" s="94"/>
      <c r="F1192" s="156"/>
      <c r="G1192" s="155"/>
      <c r="H1192" s="103">
        <f t="shared" si="38"/>
        <v>0</v>
      </c>
      <c r="I1192" s="112"/>
      <c r="J1192" s="96">
        <f>IF(I1192,VLOOKUP(I1192,libellés3[],2,),)</f>
        <v>0</v>
      </c>
      <c r="K1192" s="96">
        <f>IF(I1192,VLOOKUP(I1192,libellés3[],3,),)</f>
        <v>0</v>
      </c>
      <c r="L1192" s="128"/>
      <c r="M1192" s="129"/>
      <c r="N1192" s="99" t="str">
        <f t="shared" si="37"/>
        <v xml:space="preserve"> </v>
      </c>
      <c r="O1192" s="150">
        <f>IF(I1192,VLOOKUP(I1192,libellés3[],4,),)</f>
        <v>0</v>
      </c>
      <c r="S1192" s="53"/>
    </row>
    <row r="1193" spans="2:19">
      <c r="B1193" s="111"/>
      <c r="C1193" s="94"/>
      <c r="D1193" s="94"/>
      <c r="E1193" s="94"/>
      <c r="F1193" s="156"/>
      <c r="G1193" s="155"/>
      <c r="H1193" s="103">
        <f t="shared" si="38"/>
        <v>0</v>
      </c>
      <c r="I1193" s="112"/>
      <c r="J1193" s="96">
        <f>IF(I1193,VLOOKUP(I1193,libellés3[],2,),)</f>
        <v>0</v>
      </c>
      <c r="K1193" s="96">
        <f>IF(I1193,VLOOKUP(I1193,libellés3[],3,),)</f>
        <v>0</v>
      </c>
      <c r="L1193" s="128"/>
      <c r="M1193" s="129"/>
      <c r="N1193" s="99" t="str">
        <f t="shared" si="37"/>
        <v xml:space="preserve"> </v>
      </c>
      <c r="O1193" s="150">
        <f>IF(I1193,VLOOKUP(I1193,libellés3[],4,),)</f>
        <v>0</v>
      </c>
      <c r="S1193" s="53"/>
    </row>
    <row r="1194" spans="2:19">
      <c r="B1194" s="111"/>
      <c r="C1194" s="94"/>
      <c r="D1194" s="94"/>
      <c r="E1194" s="94"/>
      <c r="F1194" s="156"/>
      <c r="G1194" s="155"/>
      <c r="H1194" s="103">
        <f t="shared" si="38"/>
        <v>0</v>
      </c>
      <c r="I1194" s="112"/>
      <c r="J1194" s="96">
        <f>IF(I1194,VLOOKUP(I1194,libellés3[],2,),)</f>
        <v>0</v>
      </c>
      <c r="K1194" s="96">
        <f>IF(I1194,VLOOKUP(I1194,libellés3[],3,),)</f>
        <v>0</v>
      </c>
      <c r="L1194" s="128"/>
      <c r="M1194" s="129"/>
      <c r="N1194" s="99" t="str">
        <f t="shared" si="37"/>
        <v xml:space="preserve"> </v>
      </c>
      <c r="O1194" s="150">
        <f>IF(I1194,VLOOKUP(I1194,libellés3[],4,),)</f>
        <v>0</v>
      </c>
      <c r="S1194" s="53"/>
    </row>
    <row r="1195" spans="2:19">
      <c r="B1195" s="111"/>
      <c r="C1195" s="94"/>
      <c r="D1195" s="94"/>
      <c r="E1195" s="94"/>
      <c r="F1195" s="156"/>
      <c r="G1195" s="155"/>
      <c r="H1195" s="103">
        <f t="shared" si="38"/>
        <v>0</v>
      </c>
      <c r="I1195" s="112"/>
      <c r="J1195" s="96">
        <f>IF(I1195,VLOOKUP(I1195,libellés3[],2,),)</f>
        <v>0</v>
      </c>
      <c r="K1195" s="96">
        <f>IF(I1195,VLOOKUP(I1195,libellés3[],3,),)</f>
        <v>0</v>
      </c>
      <c r="L1195" s="128"/>
      <c r="M1195" s="129"/>
      <c r="N1195" s="99" t="str">
        <f t="shared" si="37"/>
        <v xml:space="preserve"> </v>
      </c>
      <c r="O1195" s="150">
        <f>IF(I1195,VLOOKUP(I1195,libellés3[],4,),)</f>
        <v>0</v>
      </c>
      <c r="S1195" s="53"/>
    </row>
    <row r="1196" spans="2:19">
      <c r="B1196" s="111"/>
      <c r="C1196" s="94"/>
      <c r="D1196" s="94"/>
      <c r="E1196" s="94"/>
      <c r="F1196" s="156"/>
      <c r="G1196" s="155"/>
      <c r="H1196" s="103">
        <f t="shared" si="38"/>
        <v>0</v>
      </c>
      <c r="I1196" s="112"/>
      <c r="J1196" s="96">
        <f>IF(I1196,VLOOKUP(I1196,libellés3[],2,),)</f>
        <v>0</v>
      </c>
      <c r="K1196" s="96">
        <f>IF(I1196,VLOOKUP(I1196,libellés3[],3,),)</f>
        <v>0</v>
      </c>
      <c r="L1196" s="128"/>
      <c r="M1196" s="129"/>
      <c r="N1196" s="99" t="str">
        <f t="shared" si="37"/>
        <v xml:space="preserve"> </v>
      </c>
      <c r="O1196" s="150">
        <f>IF(I1196,VLOOKUP(I1196,libellés3[],4,),)</f>
        <v>0</v>
      </c>
      <c r="S1196" s="53"/>
    </row>
    <row r="1197" spans="2:19">
      <c r="B1197" s="111"/>
      <c r="C1197" s="94"/>
      <c r="D1197" s="94"/>
      <c r="E1197" s="94"/>
      <c r="F1197" s="156"/>
      <c r="G1197" s="155"/>
      <c r="H1197" s="103">
        <f t="shared" si="38"/>
        <v>0</v>
      </c>
      <c r="I1197" s="112"/>
      <c r="J1197" s="96">
        <f>IF(I1197,VLOOKUP(I1197,libellés3[],2,),)</f>
        <v>0</v>
      </c>
      <c r="K1197" s="96">
        <f>IF(I1197,VLOOKUP(I1197,libellés3[],3,),)</f>
        <v>0</v>
      </c>
      <c r="L1197" s="128"/>
      <c r="M1197" s="129"/>
      <c r="N1197" s="99" t="str">
        <f t="shared" si="37"/>
        <v xml:space="preserve"> </v>
      </c>
      <c r="O1197" s="150">
        <f>IF(I1197,VLOOKUP(I1197,libellés3[],4,),)</f>
        <v>0</v>
      </c>
      <c r="S1197" s="53"/>
    </row>
    <row r="1198" spans="2:19">
      <c r="B1198" s="111"/>
      <c r="C1198" s="94"/>
      <c r="D1198" s="94"/>
      <c r="E1198" s="94"/>
      <c r="F1198" s="156"/>
      <c r="G1198" s="155"/>
      <c r="H1198" s="103">
        <f t="shared" si="38"/>
        <v>0</v>
      </c>
      <c r="I1198" s="112"/>
      <c r="J1198" s="96">
        <f>IF(I1198,VLOOKUP(I1198,libellés3[],2,),)</f>
        <v>0</v>
      </c>
      <c r="K1198" s="96">
        <f>IF(I1198,VLOOKUP(I1198,libellés3[],3,),)</f>
        <v>0</v>
      </c>
      <c r="L1198" s="128"/>
      <c r="M1198" s="129"/>
      <c r="N1198" s="99" t="str">
        <f t="shared" si="37"/>
        <v xml:space="preserve"> </v>
      </c>
      <c r="O1198" s="150">
        <f>IF(I1198,VLOOKUP(I1198,libellés3[],4,),)</f>
        <v>0</v>
      </c>
      <c r="S1198" s="53"/>
    </row>
    <row r="1199" spans="2:19">
      <c r="B1199" s="111"/>
      <c r="C1199" s="94"/>
      <c r="D1199" s="94"/>
      <c r="E1199" s="94"/>
      <c r="F1199" s="156"/>
      <c r="G1199" s="155"/>
      <c r="H1199" s="103">
        <f t="shared" si="38"/>
        <v>0</v>
      </c>
      <c r="I1199" s="112"/>
      <c r="J1199" s="96">
        <f>IF(I1199,VLOOKUP(I1199,libellés3[],2,),)</f>
        <v>0</v>
      </c>
      <c r="K1199" s="96">
        <f>IF(I1199,VLOOKUP(I1199,libellés3[],3,),)</f>
        <v>0</v>
      </c>
      <c r="L1199" s="128"/>
      <c r="M1199" s="129"/>
      <c r="N1199" s="99" t="str">
        <f t="shared" si="37"/>
        <v xml:space="preserve"> </v>
      </c>
      <c r="O1199" s="150">
        <f>IF(I1199,VLOOKUP(I1199,libellés3[],4,),)</f>
        <v>0</v>
      </c>
      <c r="S1199" s="53"/>
    </row>
    <row r="1200" spans="2:19">
      <c r="B1200" s="111"/>
      <c r="C1200" s="94"/>
      <c r="D1200" s="94"/>
      <c r="E1200" s="94"/>
      <c r="F1200" s="156"/>
      <c r="G1200" s="155"/>
      <c r="H1200" s="103">
        <f t="shared" si="38"/>
        <v>0</v>
      </c>
      <c r="I1200" s="112"/>
      <c r="J1200" s="96">
        <f>IF(I1200,VLOOKUP(I1200,libellés3[],2,),)</f>
        <v>0</v>
      </c>
      <c r="K1200" s="96">
        <f>IF(I1200,VLOOKUP(I1200,libellés3[],3,),)</f>
        <v>0</v>
      </c>
      <c r="L1200" s="128"/>
      <c r="M1200" s="129"/>
      <c r="N1200" s="99" t="str">
        <f t="shared" si="37"/>
        <v xml:space="preserve"> </v>
      </c>
      <c r="O1200" s="150">
        <f>IF(I1200,VLOOKUP(I1200,libellés3[],4,),)</f>
        <v>0</v>
      </c>
      <c r="S1200" s="53"/>
    </row>
    <row r="1201" spans="2:19">
      <c r="B1201" s="111"/>
      <c r="C1201" s="94"/>
      <c r="D1201" s="94"/>
      <c r="E1201" s="94"/>
      <c r="F1201" s="156"/>
      <c r="G1201" s="155"/>
      <c r="H1201" s="103">
        <f t="shared" si="38"/>
        <v>0</v>
      </c>
      <c r="I1201" s="112"/>
      <c r="J1201" s="96">
        <f>IF(I1201,VLOOKUP(I1201,libellés3[],2,),)</f>
        <v>0</v>
      </c>
      <c r="K1201" s="96">
        <f>IF(I1201,VLOOKUP(I1201,libellés3[],3,),)</f>
        <v>0</v>
      </c>
      <c r="L1201" s="128"/>
      <c r="M1201" s="129"/>
      <c r="N1201" s="99" t="str">
        <f t="shared" si="37"/>
        <v xml:space="preserve"> </v>
      </c>
      <c r="O1201" s="150">
        <f>IF(I1201,VLOOKUP(I1201,libellés3[],4,),)</f>
        <v>0</v>
      </c>
      <c r="S1201" s="53"/>
    </row>
    <row r="1202" spans="2:19">
      <c r="B1202" s="111"/>
      <c r="C1202" s="94"/>
      <c r="D1202" s="94"/>
      <c r="E1202" s="94"/>
      <c r="F1202" s="156"/>
      <c r="G1202" s="155"/>
      <c r="H1202" s="103">
        <f t="shared" si="38"/>
        <v>0</v>
      </c>
      <c r="I1202" s="112"/>
      <c r="J1202" s="96">
        <f>IF(I1202,VLOOKUP(I1202,libellés3[],2,),)</f>
        <v>0</v>
      </c>
      <c r="K1202" s="96">
        <f>IF(I1202,VLOOKUP(I1202,libellés3[],3,),)</f>
        <v>0</v>
      </c>
      <c r="L1202" s="128"/>
      <c r="M1202" s="129"/>
      <c r="N1202" s="99" t="str">
        <f t="shared" si="37"/>
        <v xml:space="preserve"> </v>
      </c>
      <c r="O1202" s="150">
        <f>IF(I1202,VLOOKUP(I1202,libellés3[],4,),)</f>
        <v>0</v>
      </c>
      <c r="S1202" s="53"/>
    </row>
    <row r="1203" spans="2:19">
      <c r="B1203" s="111"/>
      <c r="C1203" s="94"/>
      <c r="D1203" s="94"/>
      <c r="E1203" s="94"/>
      <c r="F1203" s="156"/>
      <c r="G1203" s="155"/>
      <c r="H1203" s="103">
        <f t="shared" si="38"/>
        <v>0</v>
      </c>
      <c r="I1203" s="112"/>
      <c r="J1203" s="96">
        <f>IF(I1203,VLOOKUP(I1203,libellés3[],2,),)</f>
        <v>0</v>
      </c>
      <c r="K1203" s="96">
        <f>IF(I1203,VLOOKUP(I1203,libellés3[],3,),)</f>
        <v>0</v>
      </c>
      <c r="L1203" s="128"/>
      <c r="M1203" s="129"/>
      <c r="N1203" s="99" t="str">
        <f t="shared" si="37"/>
        <v xml:space="preserve"> </v>
      </c>
      <c r="O1203" s="150">
        <f>IF(I1203,VLOOKUP(I1203,libellés3[],4,),)</f>
        <v>0</v>
      </c>
      <c r="S1203" s="53"/>
    </row>
    <row r="1204" spans="2:19">
      <c r="B1204" s="111"/>
      <c r="C1204" s="94"/>
      <c r="D1204" s="94"/>
      <c r="E1204" s="94"/>
      <c r="F1204" s="156"/>
      <c r="G1204" s="155"/>
      <c r="H1204" s="103">
        <f t="shared" si="38"/>
        <v>0</v>
      </c>
      <c r="I1204" s="112"/>
      <c r="J1204" s="96">
        <f>IF(I1204,VLOOKUP(I1204,libellés3[],2,),)</f>
        <v>0</v>
      </c>
      <c r="K1204" s="96">
        <f>IF(I1204,VLOOKUP(I1204,libellés3[],3,),)</f>
        <v>0</v>
      </c>
      <c r="L1204" s="128"/>
      <c r="M1204" s="129"/>
      <c r="N1204" s="99" t="str">
        <f t="shared" si="37"/>
        <v xml:space="preserve"> </v>
      </c>
      <c r="O1204" s="150">
        <f>IF(I1204,VLOOKUP(I1204,libellés3[],4,),)</f>
        <v>0</v>
      </c>
      <c r="S1204" s="53"/>
    </row>
    <row r="1205" spans="2:19">
      <c r="B1205" s="111"/>
      <c r="C1205" s="94"/>
      <c r="D1205" s="94"/>
      <c r="E1205" s="94"/>
      <c r="F1205" s="156"/>
      <c r="G1205" s="155"/>
      <c r="H1205" s="103">
        <f t="shared" si="38"/>
        <v>0</v>
      </c>
      <c r="I1205" s="112"/>
      <c r="J1205" s="96">
        <f>IF(I1205,VLOOKUP(I1205,libellés3[],2,),)</f>
        <v>0</v>
      </c>
      <c r="K1205" s="96">
        <f>IF(I1205,VLOOKUP(I1205,libellés3[],3,),)</f>
        <v>0</v>
      </c>
      <c r="L1205" s="128"/>
      <c r="M1205" s="129"/>
      <c r="N1205" s="99" t="str">
        <f t="shared" si="37"/>
        <v xml:space="preserve"> </v>
      </c>
      <c r="O1205" s="150">
        <f>IF(I1205,VLOOKUP(I1205,libellés3[],4,),)</f>
        <v>0</v>
      </c>
      <c r="S1205" s="53"/>
    </row>
    <row r="1206" spans="2:19">
      <c r="B1206" s="111"/>
      <c r="C1206" s="94"/>
      <c r="D1206" s="94"/>
      <c r="E1206" s="94"/>
      <c r="F1206" s="156"/>
      <c r="G1206" s="155"/>
      <c r="H1206" s="103">
        <f t="shared" si="38"/>
        <v>0</v>
      </c>
      <c r="I1206" s="112"/>
      <c r="J1206" s="96">
        <f>IF(I1206,VLOOKUP(I1206,libellés3[],2,),)</f>
        <v>0</v>
      </c>
      <c r="K1206" s="96">
        <f>IF(I1206,VLOOKUP(I1206,libellés3[],3,),)</f>
        <v>0</v>
      </c>
      <c r="L1206" s="128"/>
      <c r="M1206" s="129"/>
      <c r="N1206" s="99" t="str">
        <f t="shared" si="37"/>
        <v xml:space="preserve"> </v>
      </c>
      <c r="O1206" s="150">
        <f>IF(I1206,VLOOKUP(I1206,libellés3[],4,),)</f>
        <v>0</v>
      </c>
      <c r="S1206" s="53"/>
    </row>
    <row r="1207" spans="2:19">
      <c r="B1207" s="111"/>
      <c r="C1207" s="94"/>
      <c r="D1207" s="94"/>
      <c r="E1207" s="94"/>
      <c r="F1207" s="156"/>
      <c r="G1207" s="155"/>
      <c r="H1207" s="103">
        <f t="shared" si="38"/>
        <v>0</v>
      </c>
      <c r="I1207" s="112"/>
      <c r="J1207" s="96">
        <f>IF(I1207,VLOOKUP(I1207,libellés3[],2,),)</f>
        <v>0</v>
      </c>
      <c r="K1207" s="96">
        <f>IF(I1207,VLOOKUP(I1207,libellés3[],3,),)</f>
        <v>0</v>
      </c>
      <c r="L1207" s="128"/>
      <c r="M1207" s="129"/>
      <c r="N1207" s="99" t="str">
        <f t="shared" si="37"/>
        <v xml:space="preserve"> </v>
      </c>
      <c r="O1207" s="150">
        <f>IF(I1207,VLOOKUP(I1207,libellés3[],4,),)</f>
        <v>0</v>
      </c>
      <c r="S1207" s="53"/>
    </row>
    <row r="1208" spans="2:19">
      <c r="B1208" s="111"/>
      <c r="C1208" s="94"/>
      <c r="D1208" s="94"/>
      <c r="E1208" s="94"/>
      <c r="F1208" s="156"/>
      <c r="G1208" s="155"/>
      <c r="H1208" s="103">
        <f t="shared" si="38"/>
        <v>0</v>
      </c>
      <c r="I1208" s="112"/>
      <c r="J1208" s="96">
        <f>IF(I1208,VLOOKUP(I1208,libellés3[],2,),)</f>
        <v>0</v>
      </c>
      <c r="K1208" s="96">
        <f>IF(I1208,VLOOKUP(I1208,libellés3[],3,),)</f>
        <v>0</v>
      </c>
      <c r="L1208" s="128"/>
      <c r="M1208" s="129"/>
      <c r="N1208" s="99" t="str">
        <f t="shared" si="37"/>
        <v xml:space="preserve"> </v>
      </c>
      <c r="O1208" s="150">
        <f>IF(I1208,VLOOKUP(I1208,libellés3[],4,),)</f>
        <v>0</v>
      </c>
      <c r="S1208" s="53"/>
    </row>
    <row r="1209" spans="2:19">
      <c r="B1209" s="111"/>
      <c r="C1209" s="94"/>
      <c r="D1209" s="94"/>
      <c r="E1209" s="94"/>
      <c r="F1209" s="156"/>
      <c r="G1209" s="155"/>
      <c r="H1209" s="103">
        <f t="shared" si="38"/>
        <v>0</v>
      </c>
      <c r="I1209" s="112"/>
      <c r="J1209" s="96">
        <f>IF(I1209,VLOOKUP(I1209,libellés3[],2,),)</f>
        <v>0</v>
      </c>
      <c r="K1209" s="96">
        <f>IF(I1209,VLOOKUP(I1209,libellés3[],3,),)</f>
        <v>0</v>
      </c>
      <c r="L1209" s="128"/>
      <c r="M1209" s="129"/>
      <c r="N1209" s="99" t="str">
        <f t="shared" si="37"/>
        <v xml:space="preserve"> </v>
      </c>
      <c r="O1209" s="150">
        <f>IF(I1209,VLOOKUP(I1209,libellés3[],4,),)</f>
        <v>0</v>
      </c>
      <c r="S1209" s="53"/>
    </row>
    <row r="1210" spans="2:19">
      <c r="B1210" s="111"/>
      <c r="C1210" s="94"/>
      <c r="D1210" s="94"/>
      <c r="E1210" s="94"/>
      <c r="F1210" s="156"/>
      <c r="G1210" s="155"/>
      <c r="H1210" s="103">
        <f t="shared" si="38"/>
        <v>0</v>
      </c>
      <c r="I1210" s="112"/>
      <c r="J1210" s="96">
        <f>IF(I1210,VLOOKUP(I1210,libellés3[],2,),)</f>
        <v>0</v>
      </c>
      <c r="K1210" s="96">
        <f>IF(I1210,VLOOKUP(I1210,libellés3[],3,),)</f>
        <v>0</v>
      </c>
      <c r="L1210" s="128"/>
      <c r="M1210" s="129"/>
      <c r="N1210" s="99" t="str">
        <f t="shared" si="37"/>
        <v xml:space="preserve"> </v>
      </c>
      <c r="O1210" s="150">
        <f>IF(I1210,VLOOKUP(I1210,libellés3[],4,),)</f>
        <v>0</v>
      </c>
      <c r="S1210" s="53"/>
    </row>
    <row r="1211" spans="2:19">
      <c r="B1211" s="111"/>
      <c r="C1211" s="94"/>
      <c r="D1211" s="94"/>
      <c r="E1211" s="94"/>
      <c r="F1211" s="156"/>
      <c r="G1211" s="155"/>
      <c r="H1211" s="103">
        <f t="shared" si="38"/>
        <v>0</v>
      </c>
      <c r="I1211" s="112"/>
      <c r="J1211" s="96">
        <f>IF(I1211,VLOOKUP(I1211,libellés3[],2,),)</f>
        <v>0</v>
      </c>
      <c r="K1211" s="96">
        <f>IF(I1211,VLOOKUP(I1211,libellés3[],3,),)</f>
        <v>0</v>
      </c>
      <c r="L1211" s="128"/>
      <c r="M1211" s="129"/>
      <c r="N1211" s="99" t="str">
        <f t="shared" si="37"/>
        <v xml:space="preserve"> </v>
      </c>
      <c r="O1211" s="150">
        <f>IF(I1211,VLOOKUP(I1211,libellés3[],4,),)</f>
        <v>0</v>
      </c>
      <c r="S1211" s="53"/>
    </row>
    <row r="1212" spans="2:19">
      <c r="B1212" s="111"/>
      <c r="C1212" s="94"/>
      <c r="D1212" s="94"/>
      <c r="E1212" s="94"/>
      <c r="F1212" s="156"/>
      <c r="G1212" s="155"/>
      <c r="H1212" s="103">
        <f t="shared" si="38"/>
        <v>0</v>
      </c>
      <c r="I1212" s="112"/>
      <c r="J1212" s="96">
        <f>IF(I1212,VLOOKUP(I1212,libellés3[],2,),)</f>
        <v>0</v>
      </c>
      <c r="K1212" s="96">
        <f>IF(I1212,VLOOKUP(I1212,libellés3[],3,),)</f>
        <v>0</v>
      </c>
      <c r="L1212" s="128"/>
      <c r="M1212" s="129"/>
      <c r="N1212" s="99" t="str">
        <f t="shared" si="37"/>
        <v xml:space="preserve"> </v>
      </c>
      <c r="O1212" s="150">
        <f>IF(I1212,VLOOKUP(I1212,libellés3[],4,),)</f>
        <v>0</v>
      </c>
      <c r="S1212" s="53"/>
    </row>
    <row r="1213" spans="2:19">
      <c r="B1213" s="111"/>
      <c r="C1213" s="94"/>
      <c r="D1213" s="94"/>
      <c r="E1213" s="94"/>
      <c r="F1213" s="156"/>
      <c r="G1213" s="155"/>
      <c r="H1213" s="103">
        <f t="shared" si="38"/>
        <v>0</v>
      </c>
      <c r="I1213" s="112"/>
      <c r="J1213" s="96">
        <f>IF(I1213,VLOOKUP(I1213,libellés3[],2,),)</f>
        <v>0</v>
      </c>
      <c r="K1213" s="96">
        <f>IF(I1213,VLOOKUP(I1213,libellés3[],3,),)</f>
        <v>0</v>
      </c>
      <c r="L1213" s="128"/>
      <c r="M1213" s="129"/>
      <c r="N1213" s="99" t="str">
        <f t="shared" si="37"/>
        <v xml:space="preserve"> </v>
      </c>
      <c r="O1213" s="150">
        <f>IF(I1213,VLOOKUP(I1213,libellés3[],4,),)</f>
        <v>0</v>
      </c>
      <c r="S1213" s="53"/>
    </row>
    <row r="1214" spans="2:19">
      <c r="B1214" s="111"/>
      <c r="C1214" s="94"/>
      <c r="D1214" s="94"/>
      <c r="E1214" s="94"/>
      <c r="F1214" s="156"/>
      <c r="G1214" s="155"/>
      <c r="H1214" s="103">
        <f t="shared" si="38"/>
        <v>0</v>
      </c>
      <c r="I1214" s="112"/>
      <c r="J1214" s="96">
        <f>IF(I1214,VLOOKUP(I1214,libellés3[],2,),)</f>
        <v>0</v>
      </c>
      <c r="K1214" s="96">
        <f>IF(I1214,VLOOKUP(I1214,libellés3[],3,),)</f>
        <v>0</v>
      </c>
      <c r="L1214" s="128"/>
      <c r="M1214" s="129"/>
      <c r="N1214" s="99" t="str">
        <f t="shared" si="37"/>
        <v xml:space="preserve"> </v>
      </c>
      <c r="O1214" s="150">
        <f>IF(I1214,VLOOKUP(I1214,libellés3[],4,),)</f>
        <v>0</v>
      </c>
      <c r="S1214" s="53"/>
    </row>
    <row r="1215" spans="2:19">
      <c r="B1215" s="111"/>
      <c r="C1215" s="94"/>
      <c r="D1215" s="94"/>
      <c r="E1215" s="94"/>
      <c r="F1215" s="156"/>
      <c r="G1215" s="155"/>
      <c r="H1215" s="103">
        <f t="shared" si="38"/>
        <v>0</v>
      </c>
      <c r="I1215" s="112"/>
      <c r="J1215" s="96">
        <f>IF(I1215,VLOOKUP(I1215,libellés3[],2,),)</f>
        <v>0</v>
      </c>
      <c r="K1215" s="96">
        <f>IF(I1215,VLOOKUP(I1215,libellés3[],3,),)</f>
        <v>0</v>
      </c>
      <c r="L1215" s="128"/>
      <c r="M1215" s="129"/>
      <c r="N1215" s="99" t="str">
        <f t="shared" si="37"/>
        <v xml:space="preserve"> </v>
      </c>
      <c r="O1215" s="150">
        <f>IF(I1215,VLOOKUP(I1215,libellés3[],4,),)</f>
        <v>0</v>
      </c>
      <c r="S1215" s="53"/>
    </row>
    <row r="1216" spans="2:19">
      <c r="B1216" s="111"/>
      <c r="C1216" s="94"/>
      <c r="D1216" s="94"/>
      <c r="E1216" s="94"/>
      <c r="F1216" s="156"/>
      <c r="G1216" s="155"/>
      <c r="H1216" s="103">
        <f t="shared" si="38"/>
        <v>0</v>
      </c>
      <c r="I1216" s="112"/>
      <c r="J1216" s="96">
        <f>IF(I1216,VLOOKUP(I1216,libellés3[],2,),)</f>
        <v>0</v>
      </c>
      <c r="K1216" s="96">
        <f>IF(I1216,VLOOKUP(I1216,libellés3[],3,),)</f>
        <v>0</v>
      </c>
      <c r="L1216" s="128"/>
      <c r="M1216" s="129"/>
      <c r="N1216" s="99" t="str">
        <f t="shared" si="37"/>
        <v xml:space="preserve"> </v>
      </c>
      <c r="O1216" s="150">
        <f>IF(I1216,VLOOKUP(I1216,libellés3[],4,),)</f>
        <v>0</v>
      </c>
      <c r="S1216" s="53"/>
    </row>
    <row r="1217" spans="2:19">
      <c r="B1217" s="111"/>
      <c r="C1217" s="94"/>
      <c r="D1217" s="94"/>
      <c r="E1217" s="94"/>
      <c r="F1217" s="156"/>
      <c r="G1217" s="155"/>
      <c r="H1217" s="103">
        <f t="shared" si="38"/>
        <v>0</v>
      </c>
      <c r="I1217" s="112"/>
      <c r="J1217" s="96">
        <f>IF(I1217,VLOOKUP(I1217,libellés3[],2,),)</f>
        <v>0</v>
      </c>
      <c r="K1217" s="96">
        <f>IF(I1217,VLOOKUP(I1217,libellés3[],3,),)</f>
        <v>0</v>
      </c>
      <c r="L1217" s="128"/>
      <c r="M1217" s="129"/>
      <c r="N1217" s="99" t="str">
        <f t="shared" si="37"/>
        <v xml:space="preserve"> </v>
      </c>
      <c r="O1217" s="150">
        <f>IF(I1217,VLOOKUP(I1217,libellés3[],4,),)</f>
        <v>0</v>
      </c>
      <c r="S1217" s="53"/>
    </row>
    <row r="1218" spans="2:19">
      <c r="B1218" s="111"/>
      <c r="C1218" s="94"/>
      <c r="D1218" s="94"/>
      <c r="E1218" s="94"/>
      <c r="F1218" s="156"/>
      <c r="G1218" s="155"/>
      <c r="H1218" s="103">
        <f t="shared" si="38"/>
        <v>0</v>
      </c>
      <c r="I1218" s="112"/>
      <c r="J1218" s="96">
        <f>IF(I1218,VLOOKUP(I1218,libellés3[],2,),)</f>
        <v>0</v>
      </c>
      <c r="K1218" s="96">
        <f>IF(I1218,VLOOKUP(I1218,libellés3[],3,),)</f>
        <v>0</v>
      </c>
      <c r="L1218" s="128"/>
      <c r="M1218" s="129"/>
      <c r="N1218" s="99" t="str">
        <f t="shared" si="37"/>
        <v xml:space="preserve"> </v>
      </c>
      <c r="O1218" s="150">
        <f>IF(I1218,VLOOKUP(I1218,libellés3[],4,),)</f>
        <v>0</v>
      </c>
      <c r="S1218" s="53"/>
    </row>
    <row r="1219" spans="2:19">
      <c r="B1219" s="111"/>
      <c r="C1219" s="94"/>
      <c r="D1219" s="94"/>
      <c r="E1219" s="94"/>
      <c r="F1219" s="156"/>
      <c r="G1219" s="155"/>
      <c r="H1219" s="103">
        <f t="shared" si="38"/>
        <v>0</v>
      </c>
      <c r="I1219" s="112"/>
      <c r="J1219" s="96">
        <f>IF(I1219,VLOOKUP(I1219,libellés3[],2,),)</f>
        <v>0</v>
      </c>
      <c r="K1219" s="96">
        <f>IF(I1219,VLOOKUP(I1219,libellés3[],3,),)</f>
        <v>0</v>
      </c>
      <c r="L1219" s="128"/>
      <c r="M1219" s="129"/>
      <c r="N1219" s="99" t="str">
        <f t="shared" si="37"/>
        <v xml:space="preserve"> </v>
      </c>
      <c r="O1219" s="150">
        <f>IF(I1219,VLOOKUP(I1219,libellés3[],4,),)</f>
        <v>0</v>
      </c>
      <c r="S1219" s="53"/>
    </row>
    <row r="1220" spans="2:19">
      <c r="B1220" s="111"/>
      <c r="C1220" s="94"/>
      <c r="D1220" s="94"/>
      <c r="E1220" s="94"/>
      <c r="F1220" s="156"/>
      <c r="G1220" s="155"/>
      <c r="H1220" s="103">
        <f t="shared" si="38"/>
        <v>0</v>
      </c>
      <c r="I1220" s="112"/>
      <c r="J1220" s="96">
        <f>IF(I1220,VLOOKUP(I1220,libellés3[],2,),)</f>
        <v>0</v>
      </c>
      <c r="K1220" s="96">
        <f>IF(I1220,VLOOKUP(I1220,libellés3[],3,),)</f>
        <v>0</v>
      </c>
      <c r="L1220" s="128"/>
      <c r="M1220" s="129"/>
      <c r="N1220" s="99" t="str">
        <f t="shared" si="37"/>
        <v xml:space="preserve"> </v>
      </c>
      <c r="O1220" s="150">
        <f>IF(I1220,VLOOKUP(I1220,libellés3[],4,),)</f>
        <v>0</v>
      </c>
      <c r="S1220" s="53"/>
    </row>
    <row r="1221" spans="2:19">
      <c r="B1221" s="111"/>
      <c r="C1221" s="94"/>
      <c r="D1221" s="94"/>
      <c r="E1221" s="94"/>
      <c r="F1221" s="156"/>
      <c r="G1221" s="155"/>
      <c r="H1221" s="103">
        <f t="shared" si="38"/>
        <v>0</v>
      </c>
      <c r="I1221" s="112"/>
      <c r="J1221" s="96">
        <f>IF(I1221,VLOOKUP(I1221,libellés3[],2,),)</f>
        <v>0</v>
      </c>
      <c r="K1221" s="96">
        <f>IF(I1221,VLOOKUP(I1221,libellés3[],3,),)</f>
        <v>0</v>
      </c>
      <c r="L1221" s="128"/>
      <c r="M1221" s="129"/>
      <c r="N1221" s="99" t="str">
        <f t="shared" si="37"/>
        <v xml:space="preserve"> </v>
      </c>
      <c r="O1221" s="150">
        <f>IF(I1221,VLOOKUP(I1221,libellés3[],4,),)</f>
        <v>0</v>
      </c>
      <c r="S1221" s="53"/>
    </row>
    <row r="1222" spans="2:19">
      <c r="B1222" s="111"/>
      <c r="C1222" s="94"/>
      <c r="D1222" s="94"/>
      <c r="E1222" s="94"/>
      <c r="F1222" s="156"/>
      <c r="G1222" s="155"/>
      <c r="H1222" s="103">
        <f t="shared" si="38"/>
        <v>0</v>
      </c>
      <c r="I1222" s="112"/>
      <c r="J1222" s="96">
        <f>IF(I1222,VLOOKUP(I1222,libellés3[],2,),)</f>
        <v>0</v>
      </c>
      <c r="K1222" s="96">
        <f>IF(I1222,VLOOKUP(I1222,libellés3[],3,),)</f>
        <v>0</v>
      </c>
      <c r="L1222" s="128"/>
      <c r="M1222" s="129"/>
      <c r="N1222" s="99" t="str">
        <f t="shared" si="37"/>
        <v xml:space="preserve"> </v>
      </c>
      <c r="O1222" s="150">
        <f>IF(I1222,VLOOKUP(I1222,libellés3[],4,),)</f>
        <v>0</v>
      </c>
      <c r="S1222" s="53"/>
    </row>
    <row r="1223" spans="2:19">
      <c r="B1223" s="111"/>
      <c r="C1223" s="94"/>
      <c r="D1223" s="94"/>
      <c r="E1223" s="94"/>
      <c r="F1223" s="156"/>
      <c r="G1223" s="155"/>
      <c r="H1223" s="103">
        <f t="shared" si="38"/>
        <v>0</v>
      </c>
      <c r="I1223" s="112"/>
      <c r="J1223" s="96">
        <f>IF(I1223,VLOOKUP(I1223,libellés3[],2,),)</f>
        <v>0</v>
      </c>
      <c r="K1223" s="96">
        <f>IF(I1223,VLOOKUP(I1223,libellés3[],3,),)</f>
        <v>0</v>
      </c>
      <c r="L1223" s="128"/>
      <c r="M1223" s="129"/>
      <c r="N1223" s="99" t="str">
        <f t="shared" si="37"/>
        <v xml:space="preserve"> </v>
      </c>
      <c r="O1223" s="150">
        <f>IF(I1223,VLOOKUP(I1223,libellés3[],4,),)</f>
        <v>0</v>
      </c>
      <c r="S1223" s="53"/>
    </row>
    <row r="1224" spans="2:19">
      <c r="B1224" s="111"/>
      <c r="C1224" s="94"/>
      <c r="D1224" s="94"/>
      <c r="E1224" s="94"/>
      <c r="F1224" s="156"/>
      <c r="G1224" s="155"/>
      <c r="H1224" s="103">
        <f t="shared" si="38"/>
        <v>0</v>
      </c>
      <c r="I1224" s="112"/>
      <c r="J1224" s="96">
        <f>IF(I1224,VLOOKUP(I1224,libellés3[],2,),)</f>
        <v>0</v>
      </c>
      <c r="K1224" s="96">
        <f>IF(I1224,VLOOKUP(I1224,libellés3[],3,),)</f>
        <v>0</v>
      </c>
      <c r="L1224" s="128"/>
      <c r="M1224" s="129"/>
      <c r="N1224" s="99" t="str">
        <f t="shared" si="37"/>
        <v xml:space="preserve"> </v>
      </c>
      <c r="O1224" s="150">
        <f>IF(I1224,VLOOKUP(I1224,libellés3[],4,),)</f>
        <v>0</v>
      </c>
      <c r="S1224" s="53"/>
    </row>
    <row r="1225" spans="2:19">
      <c r="B1225" s="111"/>
      <c r="C1225" s="94"/>
      <c r="D1225" s="94"/>
      <c r="E1225" s="94"/>
      <c r="F1225" s="156"/>
      <c r="G1225" s="155"/>
      <c r="H1225" s="103">
        <f t="shared" si="38"/>
        <v>0</v>
      </c>
      <c r="I1225" s="112"/>
      <c r="J1225" s="96">
        <f>IF(I1225,VLOOKUP(I1225,libellés3[],2,),)</f>
        <v>0</v>
      </c>
      <c r="K1225" s="96">
        <f>IF(I1225,VLOOKUP(I1225,libellés3[],3,),)</f>
        <v>0</v>
      </c>
      <c r="L1225" s="128"/>
      <c r="M1225" s="129"/>
      <c r="N1225" s="99" t="str">
        <f t="shared" si="37"/>
        <v xml:space="preserve"> </v>
      </c>
      <c r="O1225" s="150">
        <f>IF(I1225,VLOOKUP(I1225,libellés3[],4,),)</f>
        <v>0</v>
      </c>
      <c r="S1225" s="53"/>
    </row>
    <row r="1226" spans="2:19">
      <c r="B1226" s="111"/>
      <c r="C1226" s="94"/>
      <c r="D1226" s="94"/>
      <c r="E1226" s="94"/>
      <c r="F1226" s="156"/>
      <c r="G1226" s="155"/>
      <c r="H1226" s="103">
        <f t="shared" si="38"/>
        <v>0</v>
      </c>
      <c r="I1226" s="112"/>
      <c r="J1226" s="96">
        <f>IF(I1226,VLOOKUP(I1226,libellés3[],2,),)</f>
        <v>0</v>
      </c>
      <c r="K1226" s="96">
        <f>IF(I1226,VLOOKUP(I1226,libellés3[],3,),)</f>
        <v>0</v>
      </c>
      <c r="L1226" s="128"/>
      <c r="M1226" s="129"/>
      <c r="N1226" s="99" t="str">
        <f t="shared" si="37"/>
        <v xml:space="preserve"> </v>
      </c>
      <c r="O1226" s="150">
        <f>IF(I1226,VLOOKUP(I1226,libellés3[],4,),)</f>
        <v>0</v>
      </c>
      <c r="S1226" s="53"/>
    </row>
    <row r="1227" spans="2:19">
      <c r="B1227" s="111"/>
      <c r="C1227" s="94"/>
      <c r="D1227" s="94"/>
      <c r="E1227" s="94"/>
      <c r="F1227" s="156"/>
      <c r="G1227" s="155"/>
      <c r="H1227" s="103">
        <f t="shared" si="38"/>
        <v>0</v>
      </c>
      <c r="I1227" s="112"/>
      <c r="J1227" s="96">
        <f>IF(I1227,VLOOKUP(I1227,libellés3[],2,),)</f>
        <v>0</v>
      </c>
      <c r="K1227" s="96">
        <f>IF(I1227,VLOOKUP(I1227,libellés3[],3,),)</f>
        <v>0</v>
      </c>
      <c r="L1227" s="128"/>
      <c r="M1227" s="129"/>
      <c r="N1227" s="99" t="str">
        <f t="shared" si="37"/>
        <v xml:space="preserve"> </v>
      </c>
      <c r="O1227" s="150">
        <f>IF(I1227,VLOOKUP(I1227,libellés3[],4,),)</f>
        <v>0</v>
      </c>
      <c r="S1227" s="53"/>
    </row>
    <row r="1228" spans="2:19">
      <c r="B1228" s="111"/>
      <c r="C1228" s="94"/>
      <c r="D1228" s="94"/>
      <c r="E1228" s="94"/>
      <c r="F1228" s="156"/>
      <c r="G1228" s="155"/>
      <c r="H1228" s="103">
        <f t="shared" si="38"/>
        <v>0</v>
      </c>
      <c r="I1228" s="112"/>
      <c r="J1228" s="96">
        <f>IF(I1228,VLOOKUP(I1228,libellés3[],2,),)</f>
        <v>0</v>
      </c>
      <c r="K1228" s="96">
        <f>IF(I1228,VLOOKUP(I1228,libellés3[],3,),)</f>
        <v>0</v>
      </c>
      <c r="L1228" s="128"/>
      <c r="M1228" s="129"/>
      <c r="N1228" s="99" t="str">
        <f t="shared" si="37"/>
        <v xml:space="preserve"> </v>
      </c>
      <c r="O1228" s="150">
        <f>IF(I1228,VLOOKUP(I1228,libellés3[],4,),)</f>
        <v>0</v>
      </c>
      <c r="S1228" s="53"/>
    </row>
    <row r="1229" spans="2:19">
      <c r="B1229" s="111"/>
      <c r="C1229" s="94"/>
      <c r="D1229" s="94"/>
      <c r="E1229" s="94"/>
      <c r="F1229" s="156"/>
      <c r="G1229" s="155"/>
      <c r="H1229" s="103">
        <f t="shared" si="38"/>
        <v>0</v>
      </c>
      <c r="I1229" s="112"/>
      <c r="J1229" s="96">
        <f>IF(I1229,VLOOKUP(I1229,libellés3[],2,),)</f>
        <v>0</v>
      </c>
      <c r="K1229" s="96">
        <f>IF(I1229,VLOOKUP(I1229,libellés3[],3,),)</f>
        <v>0</v>
      </c>
      <c r="L1229" s="128"/>
      <c r="M1229" s="129"/>
      <c r="N1229" s="99" t="str">
        <f t="shared" si="37"/>
        <v xml:space="preserve"> </v>
      </c>
      <c r="O1229" s="150">
        <f>IF(I1229,VLOOKUP(I1229,libellés3[],4,),)</f>
        <v>0</v>
      </c>
      <c r="S1229" s="53"/>
    </row>
    <row r="1230" spans="2:19">
      <c r="B1230" s="111"/>
      <c r="C1230" s="94"/>
      <c r="D1230" s="94"/>
      <c r="E1230" s="94"/>
      <c r="F1230" s="156"/>
      <c r="G1230" s="155"/>
      <c r="H1230" s="103">
        <f t="shared" si="38"/>
        <v>0</v>
      </c>
      <c r="I1230" s="112"/>
      <c r="J1230" s="96">
        <f>IF(I1230,VLOOKUP(I1230,libellés3[],2,),)</f>
        <v>0</v>
      </c>
      <c r="K1230" s="96">
        <f>IF(I1230,VLOOKUP(I1230,libellés3[],3,),)</f>
        <v>0</v>
      </c>
      <c r="L1230" s="128"/>
      <c r="M1230" s="129"/>
      <c r="N1230" s="99" t="str">
        <f t="shared" si="37"/>
        <v xml:space="preserve"> </v>
      </c>
      <c r="O1230" s="150">
        <f>IF(I1230,VLOOKUP(I1230,libellés3[],4,),)</f>
        <v>0</v>
      </c>
      <c r="S1230" s="53"/>
    </row>
    <row r="1231" spans="2:19">
      <c r="B1231" s="111"/>
      <c r="C1231" s="94"/>
      <c r="D1231" s="94"/>
      <c r="E1231" s="94"/>
      <c r="F1231" s="156"/>
      <c r="G1231" s="155"/>
      <c r="H1231" s="103">
        <f t="shared" si="38"/>
        <v>0</v>
      </c>
      <c r="I1231" s="112"/>
      <c r="J1231" s="96">
        <f>IF(I1231,VLOOKUP(I1231,libellés3[],2,),)</f>
        <v>0</v>
      </c>
      <c r="K1231" s="96">
        <f>IF(I1231,VLOOKUP(I1231,libellés3[],3,),)</f>
        <v>0</v>
      </c>
      <c r="L1231" s="128"/>
      <c r="M1231" s="129"/>
      <c r="N1231" s="99" t="str">
        <f t="shared" si="37"/>
        <v xml:space="preserve"> </v>
      </c>
      <c r="O1231" s="150">
        <f>IF(I1231,VLOOKUP(I1231,libellés3[],4,),)</f>
        <v>0</v>
      </c>
      <c r="S1231" s="53"/>
    </row>
    <row r="1232" spans="2:19">
      <c r="B1232" s="111"/>
      <c r="C1232" s="94"/>
      <c r="D1232" s="94"/>
      <c r="E1232" s="94"/>
      <c r="F1232" s="156"/>
      <c r="G1232" s="155"/>
      <c r="H1232" s="103">
        <f t="shared" si="38"/>
        <v>0</v>
      </c>
      <c r="I1232" s="112"/>
      <c r="J1232" s="96">
        <f>IF(I1232,VLOOKUP(I1232,libellés3[],2,),)</f>
        <v>0</v>
      </c>
      <c r="K1232" s="96">
        <f>IF(I1232,VLOOKUP(I1232,libellés3[],3,),)</f>
        <v>0</v>
      </c>
      <c r="L1232" s="128"/>
      <c r="M1232" s="129"/>
      <c r="N1232" s="99" t="str">
        <f t="shared" si="37"/>
        <v xml:space="preserve"> </v>
      </c>
      <c r="O1232" s="150">
        <f>IF(I1232,VLOOKUP(I1232,libellés3[],4,),)</f>
        <v>0</v>
      </c>
      <c r="S1232" s="53"/>
    </row>
    <row r="1233" spans="2:19">
      <c r="B1233" s="111"/>
      <c r="C1233" s="94"/>
      <c r="D1233" s="94"/>
      <c r="E1233" s="94"/>
      <c r="F1233" s="156"/>
      <c r="G1233" s="155"/>
      <c r="H1233" s="103">
        <f t="shared" si="38"/>
        <v>0</v>
      </c>
      <c r="I1233" s="112"/>
      <c r="J1233" s="96">
        <f>IF(I1233,VLOOKUP(I1233,libellés3[],2,),)</f>
        <v>0</v>
      </c>
      <c r="K1233" s="96">
        <f>IF(I1233,VLOOKUP(I1233,libellés3[],3,),)</f>
        <v>0</v>
      </c>
      <c r="L1233" s="128"/>
      <c r="M1233" s="129"/>
      <c r="N1233" s="99" t="str">
        <f t="shared" si="37"/>
        <v xml:space="preserve"> </v>
      </c>
      <c r="O1233" s="150">
        <f>IF(I1233,VLOOKUP(I1233,libellés3[],4,),)</f>
        <v>0</v>
      </c>
      <c r="S1233" s="53"/>
    </row>
    <row r="1234" spans="2:19">
      <c r="B1234" s="111"/>
      <c r="C1234" s="94"/>
      <c r="D1234" s="94"/>
      <c r="E1234" s="94"/>
      <c r="F1234" s="156"/>
      <c r="G1234" s="155"/>
      <c r="H1234" s="103">
        <f t="shared" si="38"/>
        <v>0</v>
      </c>
      <c r="I1234" s="112"/>
      <c r="J1234" s="96">
        <f>IF(I1234,VLOOKUP(I1234,libellés3[],2,),)</f>
        <v>0</v>
      </c>
      <c r="K1234" s="96">
        <f>IF(I1234,VLOOKUP(I1234,libellés3[],3,),)</f>
        <v>0</v>
      </c>
      <c r="L1234" s="128"/>
      <c r="M1234" s="129"/>
      <c r="N1234" s="99" t="str">
        <f t="shared" si="37"/>
        <v xml:space="preserve"> </v>
      </c>
      <c r="O1234" s="150">
        <f>IF(I1234,VLOOKUP(I1234,libellés3[],4,),)</f>
        <v>0</v>
      </c>
      <c r="S1234" s="53"/>
    </row>
    <row r="1235" spans="2:19">
      <c r="B1235" s="111"/>
      <c r="C1235" s="94"/>
      <c r="D1235" s="94"/>
      <c r="E1235" s="94"/>
      <c r="F1235" s="156"/>
      <c r="G1235" s="155"/>
      <c r="H1235" s="103">
        <f t="shared" si="38"/>
        <v>0</v>
      </c>
      <c r="I1235" s="112"/>
      <c r="J1235" s="96">
        <f>IF(I1235,VLOOKUP(I1235,libellés3[],2,),)</f>
        <v>0</v>
      </c>
      <c r="K1235" s="96">
        <f>IF(I1235,VLOOKUP(I1235,libellés3[],3,),)</f>
        <v>0</v>
      </c>
      <c r="L1235" s="128"/>
      <c r="M1235" s="129"/>
      <c r="N1235" s="99" t="str">
        <f t="shared" si="37"/>
        <v xml:space="preserve"> </v>
      </c>
      <c r="O1235" s="150">
        <f>IF(I1235,VLOOKUP(I1235,libellés3[],4,),)</f>
        <v>0</v>
      </c>
      <c r="S1235" s="53"/>
    </row>
    <row r="1236" spans="2:19">
      <c r="B1236" s="111"/>
      <c r="C1236" s="94"/>
      <c r="D1236" s="94"/>
      <c r="E1236" s="94"/>
      <c r="F1236" s="156"/>
      <c r="G1236" s="155"/>
      <c r="H1236" s="103">
        <f t="shared" si="38"/>
        <v>0</v>
      </c>
      <c r="I1236" s="112"/>
      <c r="J1236" s="96">
        <f>IF(I1236,VLOOKUP(I1236,libellés3[],2,),)</f>
        <v>0</v>
      </c>
      <c r="K1236" s="96">
        <f>IF(I1236,VLOOKUP(I1236,libellés3[],3,),)</f>
        <v>0</v>
      </c>
      <c r="L1236" s="128"/>
      <c r="M1236" s="129"/>
      <c r="N1236" s="99" t="str">
        <f t="shared" ref="N1236:N1299" si="39">IF(B1236=0," ",+N1235+L1236-M1236)</f>
        <v xml:space="preserve"> </v>
      </c>
      <c r="O1236" s="150">
        <f>IF(I1236,VLOOKUP(I1236,libellés3[],4,),)</f>
        <v>0</v>
      </c>
      <c r="S1236" s="53"/>
    </row>
    <row r="1237" spans="2:19">
      <c r="B1237" s="111"/>
      <c r="C1237" s="94"/>
      <c r="D1237" s="94"/>
      <c r="E1237" s="94"/>
      <c r="F1237" s="156"/>
      <c r="G1237" s="155"/>
      <c r="H1237" s="103">
        <f t="shared" si="38"/>
        <v>0</v>
      </c>
      <c r="I1237" s="112"/>
      <c r="J1237" s="96">
        <f>IF(I1237,VLOOKUP(I1237,libellés3[],2,),)</f>
        <v>0</v>
      </c>
      <c r="K1237" s="96">
        <f>IF(I1237,VLOOKUP(I1237,libellés3[],3,),)</f>
        <v>0</v>
      </c>
      <c r="L1237" s="128"/>
      <c r="M1237" s="129"/>
      <c r="N1237" s="99" t="str">
        <f t="shared" si="39"/>
        <v xml:space="preserve"> </v>
      </c>
      <c r="O1237" s="150">
        <f>IF(I1237,VLOOKUP(I1237,libellés3[],4,),)</f>
        <v>0</v>
      </c>
      <c r="S1237" s="53"/>
    </row>
    <row r="1238" spans="2:19">
      <c r="B1238" s="111"/>
      <c r="C1238" s="94"/>
      <c r="D1238" s="94"/>
      <c r="E1238" s="94"/>
      <c r="F1238" s="156"/>
      <c r="G1238" s="155"/>
      <c r="H1238" s="103">
        <f t="shared" ref="H1238:H1301" si="40">IF(B1238,H1237+1,)</f>
        <v>0</v>
      </c>
      <c r="I1238" s="112"/>
      <c r="J1238" s="96">
        <f>IF(I1238,VLOOKUP(I1238,libellés3[],2,),)</f>
        <v>0</v>
      </c>
      <c r="K1238" s="96">
        <f>IF(I1238,VLOOKUP(I1238,libellés3[],3,),)</f>
        <v>0</v>
      </c>
      <c r="L1238" s="128"/>
      <c r="M1238" s="129"/>
      <c r="N1238" s="99" t="str">
        <f t="shared" si="39"/>
        <v xml:space="preserve"> </v>
      </c>
      <c r="O1238" s="150">
        <f>IF(I1238,VLOOKUP(I1238,libellés3[],4,),)</f>
        <v>0</v>
      </c>
      <c r="S1238" s="53"/>
    </row>
    <row r="1239" spans="2:19">
      <c r="B1239" s="111"/>
      <c r="C1239" s="94"/>
      <c r="D1239" s="94"/>
      <c r="E1239" s="94"/>
      <c r="F1239" s="156"/>
      <c r="G1239" s="155"/>
      <c r="H1239" s="103">
        <f t="shared" si="40"/>
        <v>0</v>
      </c>
      <c r="I1239" s="112"/>
      <c r="J1239" s="96">
        <f>IF(I1239,VLOOKUP(I1239,libellés3[],2,),)</f>
        <v>0</v>
      </c>
      <c r="K1239" s="96">
        <f>IF(I1239,VLOOKUP(I1239,libellés3[],3,),)</f>
        <v>0</v>
      </c>
      <c r="L1239" s="128"/>
      <c r="M1239" s="129"/>
      <c r="N1239" s="99" t="str">
        <f t="shared" si="39"/>
        <v xml:space="preserve"> </v>
      </c>
      <c r="O1239" s="150">
        <f>IF(I1239,VLOOKUP(I1239,libellés3[],4,),)</f>
        <v>0</v>
      </c>
      <c r="S1239" s="53"/>
    </row>
    <row r="1240" spans="2:19">
      <c r="B1240" s="111"/>
      <c r="C1240" s="94"/>
      <c r="D1240" s="94"/>
      <c r="E1240" s="94"/>
      <c r="F1240" s="156"/>
      <c r="G1240" s="155"/>
      <c r="H1240" s="103">
        <f t="shared" si="40"/>
        <v>0</v>
      </c>
      <c r="I1240" s="112"/>
      <c r="J1240" s="96">
        <f>IF(I1240,VLOOKUP(I1240,libellés3[],2,),)</f>
        <v>0</v>
      </c>
      <c r="K1240" s="96">
        <f>IF(I1240,VLOOKUP(I1240,libellés3[],3,),)</f>
        <v>0</v>
      </c>
      <c r="L1240" s="128"/>
      <c r="M1240" s="129"/>
      <c r="N1240" s="99" t="str">
        <f t="shared" si="39"/>
        <v xml:space="preserve"> </v>
      </c>
      <c r="O1240" s="150">
        <f>IF(I1240,VLOOKUP(I1240,libellés3[],4,),)</f>
        <v>0</v>
      </c>
      <c r="S1240" s="53"/>
    </row>
    <row r="1241" spans="2:19">
      <c r="B1241" s="111"/>
      <c r="C1241" s="94"/>
      <c r="D1241" s="94"/>
      <c r="E1241" s="94"/>
      <c r="F1241" s="156"/>
      <c r="G1241" s="155"/>
      <c r="H1241" s="103">
        <f t="shared" si="40"/>
        <v>0</v>
      </c>
      <c r="I1241" s="112"/>
      <c r="J1241" s="96">
        <f>IF(I1241,VLOOKUP(I1241,libellés3[],2,),)</f>
        <v>0</v>
      </c>
      <c r="K1241" s="96">
        <f>IF(I1241,VLOOKUP(I1241,libellés3[],3,),)</f>
        <v>0</v>
      </c>
      <c r="L1241" s="128"/>
      <c r="M1241" s="129"/>
      <c r="N1241" s="99" t="str">
        <f t="shared" si="39"/>
        <v xml:space="preserve"> </v>
      </c>
      <c r="O1241" s="150">
        <f>IF(I1241,VLOOKUP(I1241,libellés3[],4,),)</f>
        <v>0</v>
      </c>
      <c r="S1241" s="53"/>
    </row>
    <row r="1242" spans="2:19">
      <c r="B1242" s="111"/>
      <c r="C1242" s="94"/>
      <c r="D1242" s="94"/>
      <c r="E1242" s="94"/>
      <c r="F1242" s="156"/>
      <c r="G1242" s="155"/>
      <c r="H1242" s="103">
        <f t="shared" si="40"/>
        <v>0</v>
      </c>
      <c r="I1242" s="112"/>
      <c r="J1242" s="96">
        <f>IF(I1242,VLOOKUP(I1242,libellés3[],2,),)</f>
        <v>0</v>
      </c>
      <c r="K1242" s="96">
        <f>IF(I1242,VLOOKUP(I1242,libellés3[],3,),)</f>
        <v>0</v>
      </c>
      <c r="L1242" s="128"/>
      <c r="M1242" s="129"/>
      <c r="N1242" s="99" t="str">
        <f t="shared" si="39"/>
        <v xml:space="preserve"> </v>
      </c>
      <c r="O1242" s="150">
        <f>IF(I1242,VLOOKUP(I1242,libellés3[],4,),)</f>
        <v>0</v>
      </c>
      <c r="S1242" s="53"/>
    </row>
    <row r="1243" spans="2:19">
      <c r="B1243" s="111"/>
      <c r="C1243" s="94"/>
      <c r="D1243" s="94"/>
      <c r="E1243" s="94"/>
      <c r="F1243" s="156"/>
      <c r="G1243" s="155"/>
      <c r="H1243" s="103">
        <f t="shared" si="40"/>
        <v>0</v>
      </c>
      <c r="I1243" s="112"/>
      <c r="J1243" s="96">
        <f>IF(I1243,VLOOKUP(I1243,libellés3[],2,),)</f>
        <v>0</v>
      </c>
      <c r="K1243" s="96">
        <f>IF(I1243,VLOOKUP(I1243,libellés3[],3,),)</f>
        <v>0</v>
      </c>
      <c r="L1243" s="128"/>
      <c r="M1243" s="129"/>
      <c r="N1243" s="99" t="str">
        <f t="shared" si="39"/>
        <v xml:space="preserve"> </v>
      </c>
      <c r="O1243" s="150">
        <f>IF(I1243,VLOOKUP(I1243,libellés3[],4,),)</f>
        <v>0</v>
      </c>
      <c r="S1243" s="53"/>
    </row>
    <row r="1244" spans="2:19">
      <c r="B1244" s="111"/>
      <c r="C1244" s="94"/>
      <c r="D1244" s="94"/>
      <c r="E1244" s="94"/>
      <c r="F1244" s="156"/>
      <c r="G1244" s="155"/>
      <c r="H1244" s="103">
        <f t="shared" si="40"/>
        <v>0</v>
      </c>
      <c r="I1244" s="112"/>
      <c r="J1244" s="96">
        <f>IF(I1244,VLOOKUP(I1244,libellés3[],2,),)</f>
        <v>0</v>
      </c>
      <c r="K1244" s="96">
        <f>IF(I1244,VLOOKUP(I1244,libellés3[],3,),)</f>
        <v>0</v>
      </c>
      <c r="L1244" s="128"/>
      <c r="M1244" s="129"/>
      <c r="N1244" s="99" t="str">
        <f t="shared" si="39"/>
        <v xml:space="preserve"> </v>
      </c>
      <c r="O1244" s="150">
        <f>IF(I1244,VLOOKUP(I1244,libellés3[],4,),)</f>
        <v>0</v>
      </c>
      <c r="S1244" s="53"/>
    </row>
    <row r="1245" spans="2:19">
      <c r="B1245" s="111"/>
      <c r="C1245" s="94"/>
      <c r="D1245" s="94"/>
      <c r="E1245" s="94"/>
      <c r="F1245" s="156"/>
      <c r="G1245" s="155"/>
      <c r="H1245" s="103">
        <f t="shared" si="40"/>
        <v>0</v>
      </c>
      <c r="I1245" s="112"/>
      <c r="J1245" s="96">
        <f>IF(I1245,VLOOKUP(I1245,libellés3[],2,),)</f>
        <v>0</v>
      </c>
      <c r="K1245" s="96">
        <f>IF(I1245,VLOOKUP(I1245,libellés3[],3,),)</f>
        <v>0</v>
      </c>
      <c r="L1245" s="128"/>
      <c r="M1245" s="129"/>
      <c r="N1245" s="99" t="str">
        <f t="shared" si="39"/>
        <v xml:space="preserve"> </v>
      </c>
      <c r="O1245" s="150">
        <f>IF(I1245,VLOOKUP(I1245,libellés3[],4,),)</f>
        <v>0</v>
      </c>
      <c r="S1245" s="53"/>
    </row>
    <row r="1246" spans="2:19">
      <c r="B1246" s="111"/>
      <c r="C1246" s="94"/>
      <c r="D1246" s="94"/>
      <c r="E1246" s="94"/>
      <c r="F1246" s="156"/>
      <c r="G1246" s="155"/>
      <c r="H1246" s="103">
        <f t="shared" si="40"/>
        <v>0</v>
      </c>
      <c r="I1246" s="112"/>
      <c r="J1246" s="96">
        <f>IF(I1246,VLOOKUP(I1246,libellés3[],2,),)</f>
        <v>0</v>
      </c>
      <c r="K1246" s="96">
        <f>IF(I1246,VLOOKUP(I1246,libellés3[],3,),)</f>
        <v>0</v>
      </c>
      <c r="L1246" s="128"/>
      <c r="M1246" s="129"/>
      <c r="N1246" s="99" t="str">
        <f t="shared" si="39"/>
        <v xml:space="preserve"> </v>
      </c>
      <c r="O1246" s="150">
        <f>IF(I1246,VLOOKUP(I1246,libellés3[],4,),)</f>
        <v>0</v>
      </c>
      <c r="S1246" s="53"/>
    </row>
    <row r="1247" spans="2:19">
      <c r="B1247" s="111"/>
      <c r="C1247" s="94"/>
      <c r="D1247" s="94"/>
      <c r="E1247" s="94"/>
      <c r="F1247" s="156"/>
      <c r="G1247" s="155"/>
      <c r="H1247" s="103">
        <f t="shared" si="40"/>
        <v>0</v>
      </c>
      <c r="I1247" s="112"/>
      <c r="J1247" s="96">
        <f>IF(I1247,VLOOKUP(I1247,libellés3[],2,),)</f>
        <v>0</v>
      </c>
      <c r="K1247" s="96">
        <f>IF(I1247,VLOOKUP(I1247,libellés3[],3,),)</f>
        <v>0</v>
      </c>
      <c r="L1247" s="128"/>
      <c r="M1247" s="129"/>
      <c r="N1247" s="99" t="str">
        <f t="shared" si="39"/>
        <v xml:space="preserve"> </v>
      </c>
      <c r="O1247" s="150">
        <f>IF(I1247,VLOOKUP(I1247,libellés3[],4,),)</f>
        <v>0</v>
      </c>
      <c r="S1247" s="53"/>
    </row>
    <row r="1248" spans="2:19">
      <c r="B1248" s="111"/>
      <c r="C1248" s="94"/>
      <c r="D1248" s="94"/>
      <c r="E1248" s="94"/>
      <c r="F1248" s="156"/>
      <c r="G1248" s="155"/>
      <c r="H1248" s="103">
        <f t="shared" si="40"/>
        <v>0</v>
      </c>
      <c r="I1248" s="112"/>
      <c r="J1248" s="96">
        <f>IF(I1248,VLOOKUP(I1248,libellés3[],2,),)</f>
        <v>0</v>
      </c>
      <c r="K1248" s="96">
        <f>IF(I1248,VLOOKUP(I1248,libellés3[],3,),)</f>
        <v>0</v>
      </c>
      <c r="L1248" s="128"/>
      <c r="M1248" s="129"/>
      <c r="N1248" s="99" t="str">
        <f t="shared" si="39"/>
        <v xml:space="preserve"> </v>
      </c>
      <c r="O1248" s="150">
        <f>IF(I1248,VLOOKUP(I1248,libellés3[],4,),)</f>
        <v>0</v>
      </c>
      <c r="S1248" s="53"/>
    </row>
    <row r="1249" spans="2:19">
      <c r="B1249" s="111"/>
      <c r="C1249" s="94"/>
      <c r="D1249" s="94"/>
      <c r="E1249" s="94"/>
      <c r="F1249" s="156"/>
      <c r="G1249" s="155"/>
      <c r="H1249" s="103">
        <f t="shared" si="40"/>
        <v>0</v>
      </c>
      <c r="I1249" s="112"/>
      <c r="J1249" s="96">
        <f>IF(I1249,VLOOKUP(I1249,libellés3[],2,),)</f>
        <v>0</v>
      </c>
      <c r="K1249" s="96">
        <f>IF(I1249,VLOOKUP(I1249,libellés3[],3,),)</f>
        <v>0</v>
      </c>
      <c r="L1249" s="128"/>
      <c r="M1249" s="129"/>
      <c r="N1249" s="99" t="str">
        <f t="shared" si="39"/>
        <v xml:space="preserve"> </v>
      </c>
      <c r="O1249" s="150">
        <f>IF(I1249,VLOOKUP(I1249,libellés3[],4,),)</f>
        <v>0</v>
      </c>
      <c r="S1249" s="53"/>
    </row>
    <row r="1250" spans="2:19">
      <c r="B1250" s="111"/>
      <c r="C1250" s="94"/>
      <c r="D1250" s="94"/>
      <c r="E1250" s="94"/>
      <c r="F1250" s="156"/>
      <c r="G1250" s="155"/>
      <c r="H1250" s="103">
        <f t="shared" si="40"/>
        <v>0</v>
      </c>
      <c r="I1250" s="112"/>
      <c r="J1250" s="96">
        <f>IF(I1250,VLOOKUP(I1250,libellés3[],2,),)</f>
        <v>0</v>
      </c>
      <c r="K1250" s="96">
        <f>IF(I1250,VLOOKUP(I1250,libellés3[],3,),)</f>
        <v>0</v>
      </c>
      <c r="L1250" s="128"/>
      <c r="M1250" s="129"/>
      <c r="N1250" s="99" t="str">
        <f t="shared" si="39"/>
        <v xml:space="preserve"> </v>
      </c>
      <c r="O1250" s="150">
        <f>IF(I1250,VLOOKUP(I1250,libellés3[],4,),)</f>
        <v>0</v>
      </c>
      <c r="S1250" s="53"/>
    </row>
    <row r="1251" spans="2:19">
      <c r="B1251" s="111"/>
      <c r="C1251" s="94"/>
      <c r="D1251" s="94"/>
      <c r="E1251" s="94"/>
      <c r="F1251" s="156"/>
      <c r="G1251" s="155"/>
      <c r="H1251" s="103">
        <f t="shared" si="40"/>
        <v>0</v>
      </c>
      <c r="I1251" s="112"/>
      <c r="J1251" s="96">
        <f>IF(I1251,VLOOKUP(I1251,libellés3[],2,),)</f>
        <v>0</v>
      </c>
      <c r="K1251" s="96">
        <f>IF(I1251,VLOOKUP(I1251,libellés3[],3,),)</f>
        <v>0</v>
      </c>
      <c r="L1251" s="128"/>
      <c r="M1251" s="129"/>
      <c r="N1251" s="99" t="str">
        <f t="shared" si="39"/>
        <v xml:space="preserve"> </v>
      </c>
      <c r="O1251" s="150">
        <f>IF(I1251,VLOOKUP(I1251,libellés3[],4,),)</f>
        <v>0</v>
      </c>
      <c r="S1251" s="53"/>
    </row>
    <row r="1252" spans="2:19">
      <c r="B1252" s="111"/>
      <c r="C1252" s="94"/>
      <c r="D1252" s="94"/>
      <c r="E1252" s="94"/>
      <c r="F1252" s="156"/>
      <c r="G1252" s="155"/>
      <c r="H1252" s="103">
        <f t="shared" si="40"/>
        <v>0</v>
      </c>
      <c r="I1252" s="112"/>
      <c r="J1252" s="96">
        <f>IF(I1252,VLOOKUP(I1252,libellés3[],2,),)</f>
        <v>0</v>
      </c>
      <c r="K1252" s="96">
        <f>IF(I1252,VLOOKUP(I1252,libellés3[],3,),)</f>
        <v>0</v>
      </c>
      <c r="L1252" s="128"/>
      <c r="M1252" s="129"/>
      <c r="N1252" s="99" t="str">
        <f t="shared" si="39"/>
        <v xml:space="preserve"> </v>
      </c>
      <c r="O1252" s="150">
        <f>IF(I1252,VLOOKUP(I1252,libellés3[],4,),)</f>
        <v>0</v>
      </c>
      <c r="S1252" s="53"/>
    </row>
    <row r="1253" spans="2:19">
      <c r="B1253" s="111"/>
      <c r="C1253" s="94"/>
      <c r="D1253" s="94"/>
      <c r="E1253" s="94"/>
      <c r="F1253" s="156"/>
      <c r="G1253" s="155"/>
      <c r="H1253" s="103">
        <f t="shared" si="40"/>
        <v>0</v>
      </c>
      <c r="I1253" s="112"/>
      <c r="J1253" s="96">
        <f>IF(I1253,VLOOKUP(I1253,libellés3[],2,),)</f>
        <v>0</v>
      </c>
      <c r="K1253" s="96">
        <f>IF(I1253,VLOOKUP(I1253,libellés3[],3,),)</f>
        <v>0</v>
      </c>
      <c r="L1253" s="128"/>
      <c r="M1253" s="129"/>
      <c r="N1253" s="99" t="str">
        <f t="shared" si="39"/>
        <v xml:space="preserve"> </v>
      </c>
      <c r="O1253" s="150">
        <f>IF(I1253,VLOOKUP(I1253,libellés3[],4,),)</f>
        <v>0</v>
      </c>
      <c r="S1253" s="53"/>
    </row>
    <row r="1254" spans="2:19">
      <c r="B1254" s="111"/>
      <c r="C1254" s="94"/>
      <c r="D1254" s="94"/>
      <c r="E1254" s="94"/>
      <c r="F1254" s="156"/>
      <c r="G1254" s="155"/>
      <c r="H1254" s="103">
        <f t="shared" si="40"/>
        <v>0</v>
      </c>
      <c r="I1254" s="112"/>
      <c r="J1254" s="96">
        <f>IF(I1254,VLOOKUP(I1254,libellés3[],2,),)</f>
        <v>0</v>
      </c>
      <c r="K1254" s="96">
        <f>IF(I1254,VLOOKUP(I1254,libellés3[],3,),)</f>
        <v>0</v>
      </c>
      <c r="L1254" s="128"/>
      <c r="M1254" s="129"/>
      <c r="N1254" s="99" t="str">
        <f t="shared" si="39"/>
        <v xml:space="preserve"> </v>
      </c>
      <c r="O1254" s="150">
        <f>IF(I1254,VLOOKUP(I1254,libellés3[],4,),)</f>
        <v>0</v>
      </c>
      <c r="S1254" s="53"/>
    </row>
    <row r="1255" spans="2:19">
      <c r="B1255" s="111"/>
      <c r="C1255" s="94"/>
      <c r="D1255" s="94"/>
      <c r="E1255" s="94"/>
      <c r="F1255" s="156"/>
      <c r="G1255" s="155"/>
      <c r="H1255" s="103">
        <f t="shared" si="40"/>
        <v>0</v>
      </c>
      <c r="I1255" s="112"/>
      <c r="J1255" s="96">
        <f>IF(I1255,VLOOKUP(I1255,libellés3[],2,),)</f>
        <v>0</v>
      </c>
      <c r="K1255" s="96">
        <f>IF(I1255,VLOOKUP(I1255,libellés3[],3,),)</f>
        <v>0</v>
      </c>
      <c r="L1255" s="128"/>
      <c r="M1255" s="129"/>
      <c r="N1255" s="99" t="str">
        <f t="shared" si="39"/>
        <v xml:space="preserve"> </v>
      </c>
      <c r="O1255" s="150">
        <f>IF(I1255,VLOOKUP(I1255,libellés3[],4,),)</f>
        <v>0</v>
      </c>
      <c r="S1255" s="53"/>
    </row>
    <row r="1256" spans="2:19">
      <c r="B1256" s="111"/>
      <c r="C1256" s="94"/>
      <c r="D1256" s="94"/>
      <c r="E1256" s="94"/>
      <c r="F1256" s="156"/>
      <c r="G1256" s="155"/>
      <c r="H1256" s="103">
        <f t="shared" si="40"/>
        <v>0</v>
      </c>
      <c r="I1256" s="112"/>
      <c r="J1256" s="96">
        <f>IF(I1256,VLOOKUP(I1256,libellés3[],2,),)</f>
        <v>0</v>
      </c>
      <c r="K1256" s="96">
        <f>IF(I1256,VLOOKUP(I1256,libellés3[],3,),)</f>
        <v>0</v>
      </c>
      <c r="L1256" s="128"/>
      <c r="M1256" s="129"/>
      <c r="N1256" s="99" t="str">
        <f t="shared" si="39"/>
        <v xml:space="preserve"> </v>
      </c>
      <c r="O1256" s="150">
        <f>IF(I1256,VLOOKUP(I1256,libellés3[],4,),)</f>
        <v>0</v>
      </c>
      <c r="S1256" s="53"/>
    </row>
    <row r="1257" spans="2:19">
      <c r="B1257" s="111"/>
      <c r="C1257" s="94"/>
      <c r="D1257" s="94"/>
      <c r="E1257" s="94"/>
      <c r="F1257" s="156"/>
      <c r="G1257" s="155"/>
      <c r="H1257" s="103">
        <f t="shared" si="40"/>
        <v>0</v>
      </c>
      <c r="I1257" s="112"/>
      <c r="J1257" s="96">
        <f>IF(I1257,VLOOKUP(I1257,libellés3[],2,),)</f>
        <v>0</v>
      </c>
      <c r="K1257" s="96">
        <f>IF(I1257,VLOOKUP(I1257,libellés3[],3,),)</f>
        <v>0</v>
      </c>
      <c r="L1257" s="128"/>
      <c r="M1257" s="129"/>
      <c r="N1257" s="99" t="str">
        <f t="shared" si="39"/>
        <v xml:space="preserve"> </v>
      </c>
      <c r="O1257" s="150">
        <f>IF(I1257,VLOOKUP(I1257,libellés3[],4,),)</f>
        <v>0</v>
      </c>
      <c r="S1257" s="53"/>
    </row>
    <row r="1258" spans="2:19">
      <c r="B1258" s="111"/>
      <c r="C1258" s="94"/>
      <c r="D1258" s="94"/>
      <c r="E1258" s="94"/>
      <c r="F1258" s="156"/>
      <c r="G1258" s="155"/>
      <c r="H1258" s="103">
        <f t="shared" si="40"/>
        <v>0</v>
      </c>
      <c r="I1258" s="112"/>
      <c r="J1258" s="96">
        <f>IF(I1258,VLOOKUP(I1258,libellés3[],2,),)</f>
        <v>0</v>
      </c>
      <c r="K1258" s="96">
        <f>IF(I1258,VLOOKUP(I1258,libellés3[],3,),)</f>
        <v>0</v>
      </c>
      <c r="L1258" s="128"/>
      <c r="M1258" s="129"/>
      <c r="N1258" s="99" t="str">
        <f t="shared" si="39"/>
        <v xml:space="preserve"> </v>
      </c>
      <c r="O1258" s="150">
        <f>IF(I1258,VLOOKUP(I1258,libellés3[],4,),)</f>
        <v>0</v>
      </c>
      <c r="S1258" s="53"/>
    </row>
    <row r="1259" spans="2:19">
      <c r="B1259" s="111"/>
      <c r="C1259" s="94"/>
      <c r="D1259" s="94"/>
      <c r="E1259" s="94"/>
      <c r="F1259" s="156"/>
      <c r="G1259" s="155"/>
      <c r="H1259" s="103">
        <f t="shared" si="40"/>
        <v>0</v>
      </c>
      <c r="I1259" s="112"/>
      <c r="J1259" s="96">
        <f>IF(I1259,VLOOKUP(I1259,libellés3[],2,),)</f>
        <v>0</v>
      </c>
      <c r="K1259" s="96">
        <f>IF(I1259,VLOOKUP(I1259,libellés3[],3,),)</f>
        <v>0</v>
      </c>
      <c r="L1259" s="128"/>
      <c r="M1259" s="129"/>
      <c r="N1259" s="99" t="str">
        <f t="shared" si="39"/>
        <v xml:space="preserve"> </v>
      </c>
      <c r="O1259" s="150">
        <f>IF(I1259,VLOOKUP(I1259,libellés3[],4,),)</f>
        <v>0</v>
      </c>
      <c r="S1259" s="53"/>
    </row>
    <row r="1260" spans="2:19">
      <c r="B1260" s="111"/>
      <c r="C1260" s="94"/>
      <c r="D1260" s="94"/>
      <c r="E1260" s="94"/>
      <c r="F1260" s="156"/>
      <c r="G1260" s="155"/>
      <c r="H1260" s="103">
        <f t="shared" si="40"/>
        <v>0</v>
      </c>
      <c r="I1260" s="112"/>
      <c r="J1260" s="96">
        <f>IF(I1260,VLOOKUP(I1260,libellés3[],2,),)</f>
        <v>0</v>
      </c>
      <c r="K1260" s="96">
        <f>IF(I1260,VLOOKUP(I1260,libellés3[],3,),)</f>
        <v>0</v>
      </c>
      <c r="L1260" s="128"/>
      <c r="M1260" s="129"/>
      <c r="N1260" s="99" t="str">
        <f t="shared" si="39"/>
        <v xml:space="preserve"> </v>
      </c>
      <c r="O1260" s="150">
        <f>IF(I1260,VLOOKUP(I1260,libellés3[],4,),)</f>
        <v>0</v>
      </c>
      <c r="S1260" s="53"/>
    </row>
    <row r="1261" spans="2:19">
      <c r="B1261" s="111"/>
      <c r="C1261" s="94"/>
      <c r="D1261" s="94"/>
      <c r="E1261" s="94"/>
      <c r="F1261" s="156"/>
      <c r="G1261" s="155"/>
      <c r="H1261" s="103">
        <f t="shared" si="40"/>
        <v>0</v>
      </c>
      <c r="I1261" s="112"/>
      <c r="J1261" s="96">
        <f>IF(I1261,VLOOKUP(I1261,libellés3[],2,),)</f>
        <v>0</v>
      </c>
      <c r="K1261" s="96">
        <f>IF(I1261,VLOOKUP(I1261,libellés3[],3,),)</f>
        <v>0</v>
      </c>
      <c r="L1261" s="128"/>
      <c r="M1261" s="129"/>
      <c r="N1261" s="99" t="str">
        <f t="shared" si="39"/>
        <v xml:space="preserve"> </v>
      </c>
      <c r="O1261" s="150">
        <f>IF(I1261,VLOOKUP(I1261,libellés3[],4,),)</f>
        <v>0</v>
      </c>
      <c r="S1261" s="53"/>
    </row>
    <row r="1262" spans="2:19">
      <c r="B1262" s="111"/>
      <c r="C1262" s="94"/>
      <c r="D1262" s="94"/>
      <c r="E1262" s="94"/>
      <c r="F1262" s="156"/>
      <c r="G1262" s="155"/>
      <c r="H1262" s="103">
        <f t="shared" si="40"/>
        <v>0</v>
      </c>
      <c r="I1262" s="112"/>
      <c r="J1262" s="96">
        <f>IF(I1262,VLOOKUP(I1262,libellés3[],2,),)</f>
        <v>0</v>
      </c>
      <c r="K1262" s="96">
        <f>IF(I1262,VLOOKUP(I1262,libellés3[],3,),)</f>
        <v>0</v>
      </c>
      <c r="L1262" s="128"/>
      <c r="M1262" s="129"/>
      <c r="N1262" s="99" t="str">
        <f t="shared" si="39"/>
        <v xml:space="preserve"> </v>
      </c>
      <c r="O1262" s="150">
        <f>IF(I1262,VLOOKUP(I1262,libellés3[],4,),)</f>
        <v>0</v>
      </c>
      <c r="S1262" s="53"/>
    </row>
    <row r="1263" spans="2:19">
      <c r="B1263" s="111"/>
      <c r="C1263" s="94"/>
      <c r="D1263" s="94"/>
      <c r="E1263" s="94"/>
      <c r="F1263" s="156"/>
      <c r="G1263" s="155"/>
      <c r="H1263" s="103">
        <f t="shared" si="40"/>
        <v>0</v>
      </c>
      <c r="I1263" s="112"/>
      <c r="J1263" s="96">
        <f>IF(I1263,VLOOKUP(I1263,libellés3[],2,),)</f>
        <v>0</v>
      </c>
      <c r="K1263" s="96">
        <f>IF(I1263,VLOOKUP(I1263,libellés3[],3,),)</f>
        <v>0</v>
      </c>
      <c r="L1263" s="128"/>
      <c r="M1263" s="129"/>
      <c r="N1263" s="99" t="str">
        <f t="shared" si="39"/>
        <v xml:space="preserve"> </v>
      </c>
      <c r="O1263" s="150">
        <f>IF(I1263,VLOOKUP(I1263,libellés3[],4,),)</f>
        <v>0</v>
      </c>
      <c r="S1263" s="53"/>
    </row>
    <row r="1264" spans="2:19">
      <c r="B1264" s="111"/>
      <c r="C1264" s="94"/>
      <c r="D1264" s="94"/>
      <c r="E1264" s="94"/>
      <c r="F1264" s="156"/>
      <c r="G1264" s="155"/>
      <c r="H1264" s="103">
        <f t="shared" si="40"/>
        <v>0</v>
      </c>
      <c r="I1264" s="112"/>
      <c r="J1264" s="96">
        <f>IF(I1264,VLOOKUP(I1264,libellés3[],2,),)</f>
        <v>0</v>
      </c>
      <c r="K1264" s="96">
        <f>IF(I1264,VLOOKUP(I1264,libellés3[],3,),)</f>
        <v>0</v>
      </c>
      <c r="L1264" s="128"/>
      <c r="M1264" s="129"/>
      <c r="N1264" s="99" t="str">
        <f t="shared" si="39"/>
        <v xml:space="preserve"> </v>
      </c>
      <c r="O1264" s="150">
        <f>IF(I1264,VLOOKUP(I1264,libellés3[],4,),)</f>
        <v>0</v>
      </c>
      <c r="S1264" s="53"/>
    </row>
    <row r="1265" spans="2:19">
      <c r="B1265" s="111"/>
      <c r="C1265" s="94"/>
      <c r="D1265" s="94"/>
      <c r="E1265" s="94"/>
      <c r="F1265" s="156"/>
      <c r="G1265" s="155"/>
      <c r="H1265" s="103">
        <f t="shared" si="40"/>
        <v>0</v>
      </c>
      <c r="I1265" s="112"/>
      <c r="J1265" s="96">
        <f>IF(I1265,VLOOKUP(I1265,libellés3[],2,),)</f>
        <v>0</v>
      </c>
      <c r="K1265" s="96">
        <f>IF(I1265,VLOOKUP(I1265,libellés3[],3,),)</f>
        <v>0</v>
      </c>
      <c r="L1265" s="128"/>
      <c r="M1265" s="129"/>
      <c r="N1265" s="99" t="str">
        <f t="shared" si="39"/>
        <v xml:space="preserve"> </v>
      </c>
      <c r="O1265" s="150">
        <f>IF(I1265,VLOOKUP(I1265,libellés3[],4,),)</f>
        <v>0</v>
      </c>
      <c r="S1265" s="53"/>
    </row>
    <row r="1266" spans="2:19">
      <c r="B1266" s="111"/>
      <c r="C1266" s="94"/>
      <c r="D1266" s="94"/>
      <c r="E1266" s="94"/>
      <c r="F1266" s="156"/>
      <c r="G1266" s="155"/>
      <c r="H1266" s="103">
        <f t="shared" si="40"/>
        <v>0</v>
      </c>
      <c r="I1266" s="112"/>
      <c r="J1266" s="96">
        <f>IF(I1266,VLOOKUP(I1266,libellés3[],2,),)</f>
        <v>0</v>
      </c>
      <c r="K1266" s="96">
        <f>IF(I1266,VLOOKUP(I1266,libellés3[],3,),)</f>
        <v>0</v>
      </c>
      <c r="L1266" s="128"/>
      <c r="M1266" s="129"/>
      <c r="N1266" s="99" t="str">
        <f t="shared" si="39"/>
        <v xml:space="preserve"> </v>
      </c>
      <c r="O1266" s="150">
        <f>IF(I1266,VLOOKUP(I1266,libellés3[],4,),)</f>
        <v>0</v>
      </c>
      <c r="S1266" s="53"/>
    </row>
    <row r="1267" spans="2:19">
      <c r="B1267" s="111"/>
      <c r="C1267" s="94"/>
      <c r="D1267" s="94"/>
      <c r="E1267" s="94"/>
      <c r="F1267" s="156"/>
      <c r="G1267" s="155"/>
      <c r="H1267" s="103">
        <f t="shared" si="40"/>
        <v>0</v>
      </c>
      <c r="I1267" s="112"/>
      <c r="J1267" s="96">
        <f>IF(I1267,VLOOKUP(I1267,libellés3[],2,),)</f>
        <v>0</v>
      </c>
      <c r="K1267" s="96">
        <f>IF(I1267,VLOOKUP(I1267,libellés3[],3,),)</f>
        <v>0</v>
      </c>
      <c r="L1267" s="128"/>
      <c r="M1267" s="129"/>
      <c r="N1267" s="99" t="str">
        <f t="shared" si="39"/>
        <v xml:space="preserve"> </v>
      </c>
      <c r="O1267" s="150">
        <f>IF(I1267,VLOOKUP(I1267,libellés3[],4,),)</f>
        <v>0</v>
      </c>
      <c r="S1267" s="53"/>
    </row>
    <row r="1268" spans="2:19">
      <c r="B1268" s="111"/>
      <c r="C1268" s="94"/>
      <c r="D1268" s="94"/>
      <c r="E1268" s="94"/>
      <c r="F1268" s="156"/>
      <c r="G1268" s="155"/>
      <c r="H1268" s="103">
        <f t="shared" si="40"/>
        <v>0</v>
      </c>
      <c r="I1268" s="112"/>
      <c r="J1268" s="96">
        <f>IF(I1268,VLOOKUP(I1268,libellés3[],2,),)</f>
        <v>0</v>
      </c>
      <c r="K1268" s="96">
        <f>IF(I1268,VLOOKUP(I1268,libellés3[],3,),)</f>
        <v>0</v>
      </c>
      <c r="L1268" s="128"/>
      <c r="M1268" s="129"/>
      <c r="N1268" s="99" t="str">
        <f t="shared" si="39"/>
        <v xml:space="preserve"> </v>
      </c>
      <c r="O1268" s="150">
        <f>IF(I1268,VLOOKUP(I1268,libellés3[],4,),)</f>
        <v>0</v>
      </c>
      <c r="S1268" s="53"/>
    </row>
    <row r="1269" spans="2:19">
      <c r="B1269" s="111"/>
      <c r="C1269" s="94"/>
      <c r="D1269" s="94"/>
      <c r="E1269" s="94"/>
      <c r="F1269" s="156"/>
      <c r="G1269" s="155"/>
      <c r="H1269" s="103">
        <f t="shared" si="40"/>
        <v>0</v>
      </c>
      <c r="I1269" s="112"/>
      <c r="J1269" s="96">
        <f>IF(I1269,VLOOKUP(I1269,libellés3[],2,),)</f>
        <v>0</v>
      </c>
      <c r="K1269" s="96">
        <f>IF(I1269,VLOOKUP(I1269,libellés3[],3,),)</f>
        <v>0</v>
      </c>
      <c r="L1269" s="128"/>
      <c r="M1269" s="129"/>
      <c r="N1269" s="99" t="str">
        <f t="shared" si="39"/>
        <v xml:space="preserve"> </v>
      </c>
      <c r="O1269" s="150">
        <f>IF(I1269,VLOOKUP(I1269,libellés3[],4,),)</f>
        <v>0</v>
      </c>
      <c r="S1269" s="53"/>
    </row>
    <row r="1270" spans="2:19">
      <c r="B1270" s="111"/>
      <c r="C1270" s="94"/>
      <c r="D1270" s="94"/>
      <c r="E1270" s="94"/>
      <c r="F1270" s="156"/>
      <c r="G1270" s="155"/>
      <c r="H1270" s="103">
        <f t="shared" si="40"/>
        <v>0</v>
      </c>
      <c r="I1270" s="112"/>
      <c r="J1270" s="96">
        <f>IF(I1270,VLOOKUP(I1270,libellés3[],2,),)</f>
        <v>0</v>
      </c>
      <c r="K1270" s="96">
        <f>IF(I1270,VLOOKUP(I1270,libellés3[],3,),)</f>
        <v>0</v>
      </c>
      <c r="L1270" s="128"/>
      <c r="M1270" s="129"/>
      <c r="N1270" s="99" t="str">
        <f t="shared" si="39"/>
        <v xml:space="preserve"> </v>
      </c>
      <c r="O1270" s="150">
        <f>IF(I1270,VLOOKUP(I1270,libellés3[],4,),)</f>
        <v>0</v>
      </c>
      <c r="S1270" s="53"/>
    </row>
    <row r="1271" spans="2:19">
      <c r="B1271" s="111"/>
      <c r="C1271" s="94"/>
      <c r="D1271" s="94"/>
      <c r="E1271" s="94"/>
      <c r="F1271" s="156"/>
      <c r="G1271" s="155"/>
      <c r="H1271" s="103">
        <f t="shared" si="40"/>
        <v>0</v>
      </c>
      <c r="I1271" s="112"/>
      <c r="J1271" s="96">
        <f>IF(I1271,VLOOKUP(I1271,libellés3[],2,),)</f>
        <v>0</v>
      </c>
      <c r="K1271" s="96">
        <f>IF(I1271,VLOOKUP(I1271,libellés3[],3,),)</f>
        <v>0</v>
      </c>
      <c r="L1271" s="128"/>
      <c r="M1271" s="129"/>
      <c r="N1271" s="99" t="str">
        <f t="shared" si="39"/>
        <v xml:space="preserve"> </v>
      </c>
      <c r="O1271" s="150">
        <f>IF(I1271,VLOOKUP(I1271,libellés3[],4,),)</f>
        <v>0</v>
      </c>
      <c r="S1271" s="53"/>
    </row>
    <row r="1272" spans="2:19">
      <c r="B1272" s="111"/>
      <c r="C1272" s="94"/>
      <c r="D1272" s="94"/>
      <c r="E1272" s="94"/>
      <c r="F1272" s="156"/>
      <c r="G1272" s="155"/>
      <c r="H1272" s="103">
        <f t="shared" si="40"/>
        <v>0</v>
      </c>
      <c r="I1272" s="112"/>
      <c r="J1272" s="96">
        <f>IF(I1272,VLOOKUP(I1272,libellés3[],2,),)</f>
        <v>0</v>
      </c>
      <c r="K1272" s="96">
        <f>IF(I1272,VLOOKUP(I1272,libellés3[],3,),)</f>
        <v>0</v>
      </c>
      <c r="L1272" s="128"/>
      <c r="M1272" s="129"/>
      <c r="N1272" s="99" t="str">
        <f t="shared" si="39"/>
        <v xml:space="preserve"> </v>
      </c>
      <c r="O1272" s="150">
        <f>IF(I1272,VLOOKUP(I1272,libellés3[],4,),)</f>
        <v>0</v>
      </c>
      <c r="S1272" s="53"/>
    </row>
    <row r="1273" spans="2:19">
      <c r="B1273" s="111"/>
      <c r="C1273" s="94"/>
      <c r="D1273" s="94"/>
      <c r="E1273" s="94"/>
      <c r="F1273" s="156"/>
      <c r="G1273" s="155"/>
      <c r="H1273" s="103">
        <f t="shared" si="40"/>
        <v>0</v>
      </c>
      <c r="I1273" s="112"/>
      <c r="J1273" s="96">
        <f>IF(I1273,VLOOKUP(I1273,libellés3[],2,),)</f>
        <v>0</v>
      </c>
      <c r="K1273" s="96">
        <f>IF(I1273,VLOOKUP(I1273,libellés3[],3,),)</f>
        <v>0</v>
      </c>
      <c r="L1273" s="128"/>
      <c r="M1273" s="129"/>
      <c r="N1273" s="99" t="str">
        <f t="shared" si="39"/>
        <v xml:space="preserve"> </v>
      </c>
      <c r="O1273" s="150">
        <f>IF(I1273,VLOOKUP(I1273,libellés3[],4,),)</f>
        <v>0</v>
      </c>
      <c r="S1273" s="53"/>
    </row>
    <row r="1274" spans="2:19">
      <c r="B1274" s="111"/>
      <c r="C1274" s="94"/>
      <c r="D1274" s="94"/>
      <c r="E1274" s="94"/>
      <c r="F1274" s="156"/>
      <c r="G1274" s="155"/>
      <c r="H1274" s="103">
        <f t="shared" si="40"/>
        <v>0</v>
      </c>
      <c r="I1274" s="112"/>
      <c r="J1274" s="96">
        <f>IF(I1274,VLOOKUP(I1274,libellés3[],2,),)</f>
        <v>0</v>
      </c>
      <c r="K1274" s="96">
        <f>IF(I1274,VLOOKUP(I1274,libellés3[],3,),)</f>
        <v>0</v>
      </c>
      <c r="L1274" s="128"/>
      <c r="M1274" s="129"/>
      <c r="N1274" s="99" t="str">
        <f t="shared" si="39"/>
        <v xml:space="preserve"> </v>
      </c>
      <c r="O1274" s="150">
        <f>IF(I1274,VLOOKUP(I1274,libellés3[],4,),)</f>
        <v>0</v>
      </c>
      <c r="S1274" s="53"/>
    </row>
    <row r="1275" spans="2:19">
      <c r="B1275" s="111"/>
      <c r="C1275" s="94"/>
      <c r="D1275" s="94"/>
      <c r="E1275" s="94"/>
      <c r="F1275" s="156"/>
      <c r="G1275" s="155"/>
      <c r="H1275" s="103">
        <f t="shared" si="40"/>
        <v>0</v>
      </c>
      <c r="I1275" s="112"/>
      <c r="J1275" s="96">
        <f>IF(I1275,VLOOKUP(I1275,libellés3[],2,),)</f>
        <v>0</v>
      </c>
      <c r="K1275" s="96">
        <f>IF(I1275,VLOOKUP(I1275,libellés3[],3,),)</f>
        <v>0</v>
      </c>
      <c r="L1275" s="128"/>
      <c r="M1275" s="129"/>
      <c r="N1275" s="99" t="str">
        <f t="shared" si="39"/>
        <v xml:space="preserve"> </v>
      </c>
      <c r="O1275" s="150">
        <f>IF(I1275,VLOOKUP(I1275,libellés3[],4,),)</f>
        <v>0</v>
      </c>
      <c r="S1275" s="53"/>
    </row>
    <row r="1276" spans="2:19">
      <c r="B1276" s="111"/>
      <c r="C1276" s="94"/>
      <c r="D1276" s="94"/>
      <c r="E1276" s="94"/>
      <c r="F1276" s="156"/>
      <c r="G1276" s="155"/>
      <c r="H1276" s="103">
        <f t="shared" si="40"/>
        <v>0</v>
      </c>
      <c r="I1276" s="112"/>
      <c r="J1276" s="96">
        <f>IF(I1276,VLOOKUP(I1276,libellés3[],2,),)</f>
        <v>0</v>
      </c>
      <c r="K1276" s="96">
        <f>IF(I1276,VLOOKUP(I1276,libellés3[],3,),)</f>
        <v>0</v>
      </c>
      <c r="L1276" s="128"/>
      <c r="M1276" s="129"/>
      <c r="N1276" s="99" t="str">
        <f t="shared" si="39"/>
        <v xml:space="preserve"> </v>
      </c>
      <c r="O1276" s="150">
        <f>IF(I1276,VLOOKUP(I1276,libellés3[],4,),)</f>
        <v>0</v>
      </c>
      <c r="S1276" s="53"/>
    </row>
    <row r="1277" spans="2:19">
      <c r="B1277" s="111"/>
      <c r="C1277" s="94"/>
      <c r="D1277" s="94"/>
      <c r="E1277" s="94"/>
      <c r="F1277" s="156"/>
      <c r="G1277" s="155"/>
      <c r="H1277" s="103">
        <f t="shared" si="40"/>
        <v>0</v>
      </c>
      <c r="I1277" s="112"/>
      <c r="J1277" s="96">
        <f>IF(I1277,VLOOKUP(I1277,libellés3[],2,),)</f>
        <v>0</v>
      </c>
      <c r="K1277" s="96">
        <f>IF(I1277,VLOOKUP(I1277,libellés3[],3,),)</f>
        <v>0</v>
      </c>
      <c r="L1277" s="128"/>
      <c r="M1277" s="129"/>
      <c r="N1277" s="99" t="str">
        <f t="shared" si="39"/>
        <v xml:space="preserve"> </v>
      </c>
      <c r="O1277" s="150">
        <f>IF(I1277,VLOOKUP(I1277,libellés3[],4,),)</f>
        <v>0</v>
      </c>
      <c r="S1277" s="53"/>
    </row>
    <row r="1278" spans="2:19">
      <c r="B1278" s="111"/>
      <c r="C1278" s="94"/>
      <c r="D1278" s="94"/>
      <c r="E1278" s="94"/>
      <c r="F1278" s="156"/>
      <c r="G1278" s="155"/>
      <c r="H1278" s="103">
        <f t="shared" si="40"/>
        <v>0</v>
      </c>
      <c r="I1278" s="112"/>
      <c r="J1278" s="96">
        <f>IF(I1278,VLOOKUP(I1278,libellés3[],2,),)</f>
        <v>0</v>
      </c>
      <c r="K1278" s="96">
        <f>IF(I1278,VLOOKUP(I1278,libellés3[],3,),)</f>
        <v>0</v>
      </c>
      <c r="L1278" s="128"/>
      <c r="M1278" s="129"/>
      <c r="N1278" s="99" t="str">
        <f t="shared" si="39"/>
        <v xml:space="preserve"> </v>
      </c>
      <c r="O1278" s="150">
        <f>IF(I1278,VLOOKUP(I1278,libellés3[],4,),)</f>
        <v>0</v>
      </c>
      <c r="S1278" s="53"/>
    </row>
    <row r="1279" spans="2:19">
      <c r="B1279" s="111"/>
      <c r="C1279" s="94"/>
      <c r="D1279" s="94"/>
      <c r="E1279" s="94"/>
      <c r="F1279" s="156"/>
      <c r="G1279" s="155"/>
      <c r="H1279" s="103">
        <f t="shared" si="40"/>
        <v>0</v>
      </c>
      <c r="I1279" s="112"/>
      <c r="J1279" s="96">
        <f>IF(I1279,VLOOKUP(I1279,libellés3[],2,),)</f>
        <v>0</v>
      </c>
      <c r="K1279" s="96">
        <f>IF(I1279,VLOOKUP(I1279,libellés3[],3,),)</f>
        <v>0</v>
      </c>
      <c r="L1279" s="128"/>
      <c r="M1279" s="129"/>
      <c r="N1279" s="99" t="str">
        <f t="shared" si="39"/>
        <v xml:space="preserve"> </v>
      </c>
      <c r="O1279" s="150">
        <f>IF(I1279,VLOOKUP(I1279,libellés3[],4,),)</f>
        <v>0</v>
      </c>
      <c r="S1279" s="53"/>
    </row>
    <row r="1280" spans="2:19">
      <c r="B1280" s="111"/>
      <c r="C1280" s="94"/>
      <c r="D1280" s="94"/>
      <c r="E1280" s="94"/>
      <c r="F1280" s="156"/>
      <c r="G1280" s="155"/>
      <c r="H1280" s="103">
        <f t="shared" si="40"/>
        <v>0</v>
      </c>
      <c r="I1280" s="112"/>
      <c r="J1280" s="96">
        <f>IF(I1280,VLOOKUP(I1280,libellés3[],2,),)</f>
        <v>0</v>
      </c>
      <c r="K1280" s="96">
        <f>IF(I1280,VLOOKUP(I1280,libellés3[],3,),)</f>
        <v>0</v>
      </c>
      <c r="L1280" s="128"/>
      <c r="M1280" s="129"/>
      <c r="N1280" s="99" t="str">
        <f t="shared" si="39"/>
        <v xml:space="preserve"> </v>
      </c>
      <c r="O1280" s="150">
        <f>IF(I1280,VLOOKUP(I1280,libellés3[],4,),)</f>
        <v>0</v>
      </c>
      <c r="S1280" s="53"/>
    </row>
    <row r="1281" spans="2:19">
      <c r="B1281" s="111"/>
      <c r="C1281" s="94"/>
      <c r="D1281" s="94"/>
      <c r="E1281" s="94"/>
      <c r="F1281" s="156"/>
      <c r="G1281" s="155"/>
      <c r="H1281" s="103">
        <f t="shared" si="40"/>
        <v>0</v>
      </c>
      <c r="I1281" s="112"/>
      <c r="J1281" s="96">
        <f>IF(I1281,VLOOKUP(I1281,libellés3[],2,),)</f>
        <v>0</v>
      </c>
      <c r="K1281" s="96">
        <f>IF(I1281,VLOOKUP(I1281,libellés3[],3,),)</f>
        <v>0</v>
      </c>
      <c r="L1281" s="128"/>
      <c r="M1281" s="129"/>
      <c r="N1281" s="99" t="str">
        <f t="shared" si="39"/>
        <v xml:space="preserve"> </v>
      </c>
      <c r="O1281" s="150">
        <f>IF(I1281,VLOOKUP(I1281,libellés3[],4,),)</f>
        <v>0</v>
      </c>
      <c r="S1281" s="53"/>
    </row>
    <row r="1282" spans="2:19">
      <c r="B1282" s="111"/>
      <c r="C1282" s="94"/>
      <c r="D1282" s="94"/>
      <c r="E1282" s="94"/>
      <c r="F1282" s="156"/>
      <c r="G1282" s="155"/>
      <c r="H1282" s="103">
        <f t="shared" si="40"/>
        <v>0</v>
      </c>
      <c r="I1282" s="112"/>
      <c r="J1282" s="96">
        <f>IF(I1282,VLOOKUP(I1282,libellés3[],2,),)</f>
        <v>0</v>
      </c>
      <c r="K1282" s="96">
        <f>IF(I1282,VLOOKUP(I1282,libellés3[],3,),)</f>
        <v>0</v>
      </c>
      <c r="L1282" s="128"/>
      <c r="M1282" s="129"/>
      <c r="N1282" s="99" t="str">
        <f t="shared" si="39"/>
        <v xml:space="preserve"> </v>
      </c>
      <c r="O1282" s="150">
        <f>IF(I1282,VLOOKUP(I1282,libellés3[],4,),)</f>
        <v>0</v>
      </c>
      <c r="S1282" s="53"/>
    </row>
    <row r="1283" spans="2:19">
      <c r="B1283" s="111"/>
      <c r="C1283" s="94"/>
      <c r="D1283" s="94"/>
      <c r="E1283" s="94"/>
      <c r="F1283" s="156"/>
      <c r="G1283" s="155"/>
      <c r="H1283" s="103">
        <f t="shared" si="40"/>
        <v>0</v>
      </c>
      <c r="I1283" s="112"/>
      <c r="J1283" s="96">
        <f>IF(I1283,VLOOKUP(I1283,libellés3[],2,),)</f>
        <v>0</v>
      </c>
      <c r="K1283" s="96">
        <f>IF(I1283,VLOOKUP(I1283,libellés3[],3,),)</f>
        <v>0</v>
      </c>
      <c r="L1283" s="128"/>
      <c r="M1283" s="129"/>
      <c r="N1283" s="99" t="str">
        <f t="shared" si="39"/>
        <v xml:space="preserve"> </v>
      </c>
      <c r="O1283" s="150">
        <f>IF(I1283,VLOOKUP(I1283,libellés3[],4,),)</f>
        <v>0</v>
      </c>
      <c r="S1283" s="53"/>
    </row>
    <row r="1284" spans="2:19">
      <c r="B1284" s="111"/>
      <c r="C1284" s="94"/>
      <c r="D1284" s="94"/>
      <c r="E1284" s="94"/>
      <c r="F1284" s="156"/>
      <c r="G1284" s="155"/>
      <c r="H1284" s="103">
        <f t="shared" si="40"/>
        <v>0</v>
      </c>
      <c r="I1284" s="112"/>
      <c r="J1284" s="96">
        <f>IF(I1284,VLOOKUP(I1284,libellés3[],2,),)</f>
        <v>0</v>
      </c>
      <c r="K1284" s="96">
        <f>IF(I1284,VLOOKUP(I1284,libellés3[],3,),)</f>
        <v>0</v>
      </c>
      <c r="L1284" s="128"/>
      <c r="M1284" s="129"/>
      <c r="N1284" s="99" t="str">
        <f t="shared" si="39"/>
        <v xml:space="preserve"> </v>
      </c>
      <c r="O1284" s="150">
        <f>IF(I1284,VLOOKUP(I1284,libellés3[],4,),)</f>
        <v>0</v>
      </c>
      <c r="S1284" s="53"/>
    </row>
    <row r="1285" spans="2:19">
      <c r="B1285" s="111"/>
      <c r="C1285" s="94"/>
      <c r="D1285" s="94"/>
      <c r="E1285" s="94"/>
      <c r="F1285" s="156"/>
      <c r="G1285" s="155"/>
      <c r="H1285" s="103">
        <f t="shared" si="40"/>
        <v>0</v>
      </c>
      <c r="I1285" s="112"/>
      <c r="J1285" s="96">
        <f>IF(I1285,VLOOKUP(I1285,libellés3[],2,),)</f>
        <v>0</v>
      </c>
      <c r="K1285" s="96">
        <f>IF(I1285,VLOOKUP(I1285,libellés3[],3,),)</f>
        <v>0</v>
      </c>
      <c r="L1285" s="128"/>
      <c r="M1285" s="129"/>
      <c r="N1285" s="99" t="str">
        <f t="shared" si="39"/>
        <v xml:space="preserve"> </v>
      </c>
      <c r="O1285" s="150">
        <f>IF(I1285,VLOOKUP(I1285,libellés3[],4,),)</f>
        <v>0</v>
      </c>
      <c r="S1285" s="53"/>
    </row>
    <row r="1286" spans="2:19">
      <c r="B1286" s="111"/>
      <c r="C1286" s="94"/>
      <c r="D1286" s="94"/>
      <c r="E1286" s="94"/>
      <c r="F1286" s="156"/>
      <c r="G1286" s="155"/>
      <c r="H1286" s="103">
        <f t="shared" si="40"/>
        <v>0</v>
      </c>
      <c r="I1286" s="112"/>
      <c r="J1286" s="96">
        <f>IF(I1286,VLOOKUP(I1286,libellés3[],2,),)</f>
        <v>0</v>
      </c>
      <c r="K1286" s="96">
        <f>IF(I1286,VLOOKUP(I1286,libellés3[],3,),)</f>
        <v>0</v>
      </c>
      <c r="L1286" s="128"/>
      <c r="M1286" s="129"/>
      <c r="N1286" s="99" t="str">
        <f t="shared" si="39"/>
        <v xml:space="preserve"> </v>
      </c>
      <c r="O1286" s="150">
        <f>IF(I1286,VLOOKUP(I1286,libellés3[],4,),)</f>
        <v>0</v>
      </c>
      <c r="S1286" s="53"/>
    </row>
    <row r="1287" spans="2:19">
      <c r="B1287" s="111"/>
      <c r="C1287" s="94"/>
      <c r="D1287" s="94"/>
      <c r="E1287" s="94"/>
      <c r="F1287" s="156"/>
      <c r="G1287" s="155"/>
      <c r="H1287" s="103">
        <f t="shared" si="40"/>
        <v>0</v>
      </c>
      <c r="I1287" s="112"/>
      <c r="J1287" s="96">
        <f>IF(I1287,VLOOKUP(I1287,libellés3[],2,),)</f>
        <v>0</v>
      </c>
      <c r="K1287" s="96">
        <f>IF(I1287,VLOOKUP(I1287,libellés3[],3,),)</f>
        <v>0</v>
      </c>
      <c r="L1287" s="128"/>
      <c r="M1287" s="129"/>
      <c r="N1287" s="99" t="str">
        <f t="shared" si="39"/>
        <v xml:space="preserve"> </v>
      </c>
      <c r="O1287" s="150">
        <f>IF(I1287,VLOOKUP(I1287,libellés3[],4,),)</f>
        <v>0</v>
      </c>
      <c r="S1287" s="53"/>
    </row>
    <row r="1288" spans="2:19">
      <c r="B1288" s="111"/>
      <c r="C1288" s="94"/>
      <c r="D1288" s="94"/>
      <c r="E1288" s="94"/>
      <c r="F1288" s="156"/>
      <c r="G1288" s="155"/>
      <c r="H1288" s="103">
        <f t="shared" si="40"/>
        <v>0</v>
      </c>
      <c r="I1288" s="112"/>
      <c r="J1288" s="96">
        <f>IF(I1288,VLOOKUP(I1288,libellés3[],2,),)</f>
        <v>0</v>
      </c>
      <c r="K1288" s="96">
        <f>IF(I1288,VLOOKUP(I1288,libellés3[],3,),)</f>
        <v>0</v>
      </c>
      <c r="L1288" s="128"/>
      <c r="M1288" s="129"/>
      <c r="N1288" s="99" t="str">
        <f t="shared" si="39"/>
        <v xml:space="preserve"> </v>
      </c>
      <c r="O1288" s="150">
        <f>IF(I1288,VLOOKUP(I1288,libellés3[],4,),)</f>
        <v>0</v>
      </c>
      <c r="S1288" s="53"/>
    </row>
    <row r="1289" spans="2:19">
      <c r="B1289" s="111"/>
      <c r="C1289" s="94"/>
      <c r="D1289" s="94"/>
      <c r="E1289" s="94"/>
      <c r="F1289" s="156"/>
      <c r="G1289" s="155"/>
      <c r="H1289" s="103">
        <f t="shared" si="40"/>
        <v>0</v>
      </c>
      <c r="I1289" s="112"/>
      <c r="J1289" s="96">
        <f>IF(I1289,VLOOKUP(I1289,libellés3[],2,),)</f>
        <v>0</v>
      </c>
      <c r="K1289" s="96">
        <f>IF(I1289,VLOOKUP(I1289,libellés3[],3,),)</f>
        <v>0</v>
      </c>
      <c r="L1289" s="128"/>
      <c r="M1289" s="129"/>
      <c r="N1289" s="99" t="str">
        <f t="shared" si="39"/>
        <v xml:space="preserve"> </v>
      </c>
      <c r="O1289" s="150">
        <f>IF(I1289,VLOOKUP(I1289,libellés3[],4,),)</f>
        <v>0</v>
      </c>
      <c r="S1289" s="53"/>
    </row>
    <row r="1290" spans="2:19">
      <c r="B1290" s="111"/>
      <c r="C1290" s="94"/>
      <c r="D1290" s="94"/>
      <c r="E1290" s="94"/>
      <c r="F1290" s="156"/>
      <c r="G1290" s="155"/>
      <c r="H1290" s="103">
        <f t="shared" si="40"/>
        <v>0</v>
      </c>
      <c r="I1290" s="112"/>
      <c r="J1290" s="96">
        <f>IF(I1290,VLOOKUP(I1290,libellés3[],2,),)</f>
        <v>0</v>
      </c>
      <c r="K1290" s="96">
        <f>IF(I1290,VLOOKUP(I1290,libellés3[],3,),)</f>
        <v>0</v>
      </c>
      <c r="L1290" s="128"/>
      <c r="M1290" s="129"/>
      <c r="N1290" s="99" t="str">
        <f t="shared" si="39"/>
        <v xml:space="preserve"> </v>
      </c>
      <c r="O1290" s="150">
        <f>IF(I1290,VLOOKUP(I1290,libellés3[],4,),)</f>
        <v>0</v>
      </c>
      <c r="S1290" s="53"/>
    </row>
    <row r="1291" spans="2:19">
      <c r="B1291" s="111"/>
      <c r="C1291" s="94"/>
      <c r="D1291" s="94"/>
      <c r="E1291" s="94"/>
      <c r="F1291" s="156"/>
      <c r="G1291" s="155"/>
      <c r="H1291" s="103">
        <f t="shared" si="40"/>
        <v>0</v>
      </c>
      <c r="I1291" s="112"/>
      <c r="J1291" s="96">
        <f>IF(I1291,VLOOKUP(I1291,libellés3[],2,),)</f>
        <v>0</v>
      </c>
      <c r="K1291" s="96">
        <f>IF(I1291,VLOOKUP(I1291,libellés3[],3,),)</f>
        <v>0</v>
      </c>
      <c r="L1291" s="128"/>
      <c r="M1291" s="129"/>
      <c r="N1291" s="99" t="str">
        <f t="shared" si="39"/>
        <v xml:space="preserve"> </v>
      </c>
      <c r="O1291" s="150">
        <f>IF(I1291,VLOOKUP(I1291,libellés3[],4,),)</f>
        <v>0</v>
      </c>
      <c r="S1291" s="53"/>
    </row>
    <row r="1292" spans="2:19">
      <c r="B1292" s="111"/>
      <c r="C1292" s="94"/>
      <c r="D1292" s="94"/>
      <c r="E1292" s="94"/>
      <c r="F1292" s="156"/>
      <c r="G1292" s="155"/>
      <c r="H1292" s="103">
        <f t="shared" si="40"/>
        <v>0</v>
      </c>
      <c r="I1292" s="112"/>
      <c r="J1292" s="96">
        <f>IF(I1292,VLOOKUP(I1292,libellés3[],2,),)</f>
        <v>0</v>
      </c>
      <c r="K1292" s="96">
        <f>IF(I1292,VLOOKUP(I1292,libellés3[],3,),)</f>
        <v>0</v>
      </c>
      <c r="L1292" s="128"/>
      <c r="M1292" s="129"/>
      <c r="N1292" s="99" t="str">
        <f t="shared" si="39"/>
        <v xml:space="preserve"> </v>
      </c>
      <c r="O1292" s="150">
        <f>IF(I1292,VLOOKUP(I1292,libellés3[],4,),)</f>
        <v>0</v>
      </c>
      <c r="S1292" s="53"/>
    </row>
    <row r="1293" spans="2:19">
      <c r="B1293" s="111"/>
      <c r="C1293" s="94"/>
      <c r="D1293" s="94"/>
      <c r="E1293" s="94"/>
      <c r="F1293" s="156"/>
      <c r="G1293" s="155"/>
      <c r="H1293" s="103">
        <f t="shared" si="40"/>
        <v>0</v>
      </c>
      <c r="I1293" s="112"/>
      <c r="J1293" s="96">
        <f>IF(I1293,VLOOKUP(I1293,libellés3[],2,),)</f>
        <v>0</v>
      </c>
      <c r="K1293" s="96">
        <f>IF(I1293,VLOOKUP(I1293,libellés3[],3,),)</f>
        <v>0</v>
      </c>
      <c r="L1293" s="128"/>
      <c r="M1293" s="129"/>
      <c r="N1293" s="99" t="str">
        <f t="shared" si="39"/>
        <v xml:space="preserve"> </v>
      </c>
      <c r="O1293" s="150">
        <f>IF(I1293,VLOOKUP(I1293,libellés3[],4,),)</f>
        <v>0</v>
      </c>
      <c r="S1293" s="53"/>
    </row>
    <row r="1294" spans="2:19">
      <c r="B1294" s="111"/>
      <c r="C1294" s="94"/>
      <c r="D1294" s="94"/>
      <c r="E1294" s="94"/>
      <c r="F1294" s="156"/>
      <c r="G1294" s="155"/>
      <c r="H1294" s="103">
        <f t="shared" si="40"/>
        <v>0</v>
      </c>
      <c r="I1294" s="112"/>
      <c r="J1294" s="96">
        <f>IF(I1294,VLOOKUP(I1294,libellés3[],2,),)</f>
        <v>0</v>
      </c>
      <c r="K1294" s="96">
        <f>IF(I1294,VLOOKUP(I1294,libellés3[],3,),)</f>
        <v>0</v>
      </c>
      <c r="L1294" s="128"/>
      <c r="M1294" s="129"/>
      <c r="N1294" s="99" t="str">
        <f t="shared" si="39"/>
        <v xml:space="preserve"> </v>
      </c>
      <c r="O1294" s="150">
        <f>IF(I1294,VLOOKUP(I1294,libellés3[],4,),)</f>
        <v>0</v>
      </c>
      <c r="S1294" s="53"/>
    </row>
    <row r="1295" spans="2:19">
      <c r="B1295" s="111"/>
      <c r="C1295" s="94"/>
      <c r="D1295" s="94"/>
      <c r="E1295" s="94"/>
      <c r="F1295" s="156"/>
      <c r="G1295" s="155"/>
      <c r="H1295" s="103">
        <f t="shared" si="40"/>
        <v>0</v>
      </c>
      <c r="I1295" s="112"/>
      <c r="J1295" s="96">
        <f>IF(I1295,VLOOKUP(I1295,libellés3[],2,),)</f>
        <v>0</v>
      </c>
      <c r="K1295" s="96">
        <f>IF(I1295,VLOOKUP(I1295,libellés3[],3,),)</f>
        <v>0</v>
      </c>
      <c r="L1295" s="128"/>
      <c r="M1295" s="129"/>
      <c r="N1295" s="99" t="str">
        <f t="shared" si="39"/>
        <v xml:space="preserve"> </v>
      </c>
      <c r="O1295" s="150">
        <f>IF(I1295,VLOOKUP(I1295,libellés3[],4,),)</f>
        <v>0</v>
      </c>
      <c r="S1295" s="53"/>
    </row>
    <row r="1296" spans="2:19">
      <c r="B1296" s="111"/>
      <c r="C1296" s="94"/>
      <c r="D1296" s="94"/>
      <c r="E1296" s="94"/>
      <c r="F1296" s="156"/>
      <c r="G1296" s="155"/>
      <c r="H1296" s="103">
        <f t="shared" si="40"/>
        <v>0</v>
      </c>
      <c r="I1296" s="112"/>
      <c r="J1296" s="96">
        <f>IF(I1296,VLOOKUP(I1296,libellés3[],2,),)</f>
        <v>0</v>
      </c>
      <c r="K1296" s="96">
        <f>IF(I1296,VLOOKUP(I1296,libellés3[],3,),)</f>
        <v>0</v>
      </c>
      <c r="L1296" s="128"/>
      <c r="M1296" s="129"/>
      <c r="N1296" s="99" t="str">
        <f t="shared" si="39"/>
        <v xml:space="preserve"> </v>
      </c>
      <c r="O1296" s="150">
        <f>IF(I1296,VLOOKUP(I1296,libellés3[],4,),)</f>
        <v>0</v>
      </c>
      <c r="S1296" s="53"/>
    </row>
    <row r="1297" spans="2:19">
      <c r="B1297" s="111"/>
      <c r="C1297" s="94"/>
      <c r="D1297" s="94"/>
      <c r="E1297" s="94"/>
      <c r="F1297" s="156"/>
      <c r="G1297" s="155"/>
      <c r="H1297" s="103">
        <f t="shared" si="40"/>
        <v>0</v>
      </c>
      <c r="I1297" s="112"/>
      <c r="J1297" s="96">
        <f>IF(I1297,VLOOKUP(I1297,libellés3[],2,),)</f>
        <v>0</v>
      </c>
      <c r="K1297" s="96">
        <f>IF(I1297,VLOOKUP(I1297,libellés3[],3,),)</f>
        <v>0</v>
      </c>
      <c r="L1297" s="128"/>
      <c r="M1297" s="129"/>
      <c r="N1297" s="99" t="str">
        <f t="shared" si="39"/>
        <v xml:space="preserve"> </v>
      </c>
      <c r="O1297" s="150">
        <f>IF(I1297,VLOOKUP(I1297,libellés3[],4,),)</f>
        <v>0</v>
      </c>
      <c r="S1297" s="53"/>
    </row>
    <row r="1298" spans="2:19">
      <c r="B1298" s="111"/>
      <c r="C1298" s="94"/>
      <c r="D1298" s="94"/>
      <c r="E1298" s="94"/>
      <c r="F1298" s="156"/>
      <c r="G1298" s="155"/>
      <c r="H1298" s="103">
        <f t="shared" si="40"/>
        <v>0</v>
      </c>
      <c r="I1298" s="112"/>
      <c r="J1298" s="96">
        <f>IF(I1298,VLOOKUP(I1298,libellés3[],2,),)</f>
        <v>0</v>
      </c>
      <c r="K1298" s="96">
        <f>IF(I1298,VLOOKUP(I1298,libellés3[],3,),)</f>
        <v>0</v>
      </c>
      <c r="L1298" s="128"/>
      <c r="M1298" s="129"/>
      <c r="N1298" s="99" t="str">
        <f t="shared" si="39"/>
        <v xml:space="preserve"> </v>
      </c>
      <c r="O1298" s="150">
        <f>IF(I1298,VLOOKUP(I1298,libellés3[],4,),)</f>
        <v>0</v>
      </c>
      <c r="S1298" s="53"/>
    </row>
    <row r="1299" spans="2:19">
      <c r="B1299" s="111"/>
      <c r="C1299" s="94"/>
      <c r="D1299" s="94"/>
      <c r="E1299" s="94"/>
      <c r="F1299" s="156"/>
      <c r="G1299" s="155"/>
      <c r="H1299" s="103">
        <f t="shared" si="40"/>
        <v>0</v>
      </c>
      <c r="I1299" s="112"/>
      <c r="J1299" s="96">
        <f>IF(I1299,VLOOKUP(I1299,libellés3[],2,),)</f>
        <v>0</v>
      </c>
      <c r="K1299" s="96">
        <f>IF(I1299,VLOOKUP(I1299,libellés3[],3,),)</f>
        <v>0</v>
      </c>
      <c r="L1299" s="128"/>
      <c r="M1299" s="129"/>
      <c r="N1299" s="99" t="str">
        <f t="shared" si="39"/>
        <v xml:space="preserve"> </v>
      </c>
      <c r="O1299" s="150">
        <f>IF(I1299,VLOOKUP(I1299,libellés3[],4,),)</f>
        <v>0</v>
      </c>
      <c r="S1299" s="53"/>
    </row>
    <row r="1300" spans="2:19">
      <c r="B1300" s="111"/>
      <c r="C1300" s="94"/>
      <c r="D1300" s="94"/>
      <c r="E1300" s="94"/>
      <c r="F1300" s="156"/>
      <c r="G1300" s="155"/>
      <c r="H1300" s="103">
        <f t="shared" si="40"/>
        <v>0</v>
      </c>
      <c r="I1300" s="112"/>
      <c r="J1300" s="96">
        <f>IF(I1300,VLOOKUP(I1300,libellés3[],2,),)</f>
        <v>0</v>
      </c>
      <c r="K1300" s="96">
        <f>IF(I1300,VLOOKUP(I1300,libellés3[],3,),)</f>
        <v>0</v>
      </c>
      <c r="L1300" s="128"/>
      <c r="M1300" s="129"/>
      <c r="N1300" s="99" t="str">
        <f t="shared" ref="N1300:N1363" si="41">IF(B1300=0," ",+N1299+L1300-M1300)</f>
        <v xml:space="preserve"> </v>
      </c>
      <c r="O1300" s="150">
        <f>IF(I1300,VLOOKUP(I1300,libellés3[],4,),)</f>
        <v>0</v>
      </c>
      <c r="S1300" s="53"/>
    </row>
    <row r="1301" spans="2:19">
      <c r="B1301" s="111"/>
      <c r="C1301" s="94"/>
      <c r="D1301" s="94"/>
      <c r="E1301" s="94"/>
      <c r="F1301" s="156"/>
      <c r="G1301" s="155"/>
      <c r="H1301" s="103">
        <f t="shared" si="40"/>
        <v>0</v>
      </c>
      <c r="I1301" s="112"/>
      <c r="J1301" s="96">
        <f>IF(I1301,VLOOKUP(I1301,libellés3[],2,),)</f>
        <v>0</v>
      </c>
      <c r="K1301" s="96">
        <f>IF(I1301,VLOOKUP(I1301,libellés3[],3,),)</f>
        <v>0</v>
      </c>
      <c r="L1301" s="128"/>
      <c r="M1301" s="129"/>
      <c r="N1301" s="99" t="str">
        <f t="shared" si="41"/>
        <v xml:space="preserve"> </v>
      </c>
      <c r="O1301" s="150">
        <f>IF(I1301,VLOOKUP(I1301,libellés3[],4,),)</f>
        <v>0</v>
      </c>
      <c r="S1301" s="53"/>
    </row>
    <row r="1302" spans="2:19">
      <c r="B1302" s="111"/>
      <c r="C1302" s="94"/>
      <c r="D1302" s="94"/>
      <c r="E1302" s="94"/>
      <c r="F1302" s="156"/>
      <c r="G1302" s="155"/>
      <c r="H1302" s="103">
        <f t="shared" ref="H1302:H1365" si="42">IF(B1302,H1301+1,)</f>
        <v>0</v>
      </c>
      <c r="I1302" s="112"/>
      <c r="J1302" s="96">
        <f>IF(I1302,VLOOKUP(I1302,libellés3[],2,),)</f>
        <v>0</v>
      </c>
      <c r="K1302" s="96">
        <f>IF(I1302,VLOOKUP(I1302,libellés3[],3,),)</f>
        <v>0</v>
      </c>
      <c r="L1302" s="128"/>
      <c r="M1302" s="129"/>
      <c r="N1302" s="99" t="str">
        <f t="shared" si="41"/>
        <v xml:space="preserve"> </v>
      </c>
      <c r="O1302" s="150">
        <f>IF(I1302,VLOOKUP(I1302,libellés3[],4,),)</f>
        <v>0</v>
      </c>
      <c r="S1302" s="53"/>
    </row>
    <row r="1303" spans="2:19">
      <c r="B1303" s="111"/>
      <c r="C1303" s="94"/>
      <c r="D1303" s="94"/>
      <c r="E1303" s="94"/>
      <c r="F1303" s="156"/>
      <c r="G1303" s="155"/>
      <c r="H1303" s="103">
        <f t="shared" si="42"/>
        <v>0</v>
      </c>
      <c r="I1303" s="112"/>
      <c r="J1303" s="96">
        <f>IF(I1303,VLOOKUP(I1303,libellés3[],2,),)</f>
        <v>0</v>
      </c>
      <c r="K1303" s="96">
        <f>IF(I1303,VLOOKUP(I1303,libellés3[],3,),)</f>
        <v>0</v>
      </c>
      <c r="L1303" s="128"/>
      <c r="M1303" s="129"/>
      <c r="N1303" s="99" t="str">
        <f t="shared" si="41"/>
        <v xml:space="preserve"> </v>
      </c>
      <c r="O1303" s="150">
        <f>IF(I1303,VLOOKUP(I1303,libellés3[],4,),)</f>
        <v>0</v>
      </c>
      <c r="S1303" s="53"/>
    </row>
    <row r="1304" spans="2:19">
      <c r="B1304" s="111"/>
      <c r="C1304" s="94"/>
      <c r="D1304" s="94"/>
      <c r="E1304" s="94"/>
      <c r="F1304" s="156"/>
      <c r="G1304" s="155"/>
      <c r="H1304" s="103">
        <f t="shared" si="42"/>
        <v>0</v>
      </c>
      <c r="I1304" s="112"/>
      <c r="J1304" s="96">
        <f>IF(I1304,VLOOKUP(I1304,libellés3[],2,),)</f>
        <v>0</v>
      </c>
      <c r="K1304" s="96">
        <f>IF(I1304,VLOOKUP(I1304,libellés3[],3,),)</f>
        <v>0</v>
      </c>
      <c r="L1304" s="128"/>
      <c r="M1304" s="129"/>
      <c r="N1304" s="99" t="str">
        <f t="shared" si="41"/>
        <v xml:space="preserve"> </v>
      </c>
      <c r="O1304" s="150">
        <f>IF(I1304,VLOOKUP(I1304,libellés3[],4,),)</f>
        <v>0</v>
      </c>
      <c r="S1304" s="53"/>
    </row>
    <row r="1305" spans="2:19">
      <c r="B1305" s="111"/>
      <c r="C1305" s="94"/>
      <c r="D1305" s="94"/>
      <c r="E1305" s="94"/>
      <c r="F1305" s="156"/>
      <c r="G1305" s="155"/>
      <c r="H1305" s="103">
        <f t="shared" si="42"/>
        <v>0</v>
      </c>
      <c r="I1305" s="112"/>
      <c r="J1305" s="96">
        <f>IF(I1305,VLOOKUP(I1305,libellés3[],2,),)</f>
        <v>0</v>
      </c>
      <c r="K1305" s="96">
        <f>IF(I1305,VLOOKUP(I1305,libellés3[],3,),)</f>
        <v>0</v>
      </c>
      <c r="L1305" s="128"/>
      <c r="M1305" s="129"/>
      <c r="N1305" s="99" t="str">
        <f t="shared" si="41"/>
        <v xml:space="preserve"> </v>
      </c>
      <c r="O1305" s="150">
        <f>IF(I1305,VLOOKUP(I1305,libellés3[],4,),)</f>
        <v>0</v>
      </c>
      <c r="S1305" s="53"/>
    </row>
    <row r="1306" spans="2:19">
      <c r="B1306" s="111"/>
      <c r="C1306" s="94"/>
      <c r="D1306" s="94"/>
      <c r="E1306" s="94"/>
      <c r="F1306" s="156"/>
      <c r="G1306" s="155"/>
      <c r="H1306" s="103">
        <f t="shared" si="42"/>
        <v>0</v>
      </c>
      <c r="I1306" s="112"/>
      <c r="J1306" s="96">
        <f>IF(I1306,VLOOKUP(I1306,libellés3[],2,),)</f>
        <v>0</v>
      </c>
      <c r="K1306" s="96">
        <f>IF(I1306,VLOOKUP(I1306,libellés3[],3,),)</f>
        <v>0</v>
      </c>
      <c r="L1306" s="128"/>
      <c r="M1306" s="129"/>
      <c r="N1306" s="99" t="str">
        <f t="shared" si="41"/>
        <v xml:space="preserve"> </v>
      </c>
      <c r="O1306" s="150">
        <f>IF(I1306,VLOOKUP(I1306,libellés3[],4,),)</f>
        <v>0</v>
      </c>
      <c r="S1306" s="53"/>
    </row>
    <row r="1307" spans="2:19">
      <c r="B1307" s="111"/>
      <c r="C1307" s="94"/>
      <c r="D1307" s="94"/>
      <c r="E1307" s="94"/>
      <c r="F1307" s="156"/>
      <c r="G1307" s="155"/>
      <c r="H1307" s="103">
        <f t="shared" si="42"/>
        <v>0</v>
      </c>
      <c r="I1307" s="112"/>
      <c r="J1307" s="96">
        <f>IF(I1307,VLOOKUP(I1307,libellés3[],2,),)</f>
        <v>0</v>
      </c>
      <c r="K1307" s="96">
        <f>IF(I1307,VLOOKUP(I1307,libellés3[],3,),)</f>
        <v>0</v>
      </c>
      <c r="L1307" s="128"/>
      <c r="M1307" s="129"/>
      <c r="N1307" s="99" t="str">
        <f t="shared" si="41"/>
        <v xml:space="preserve"> </v>
      </c>
      <c r="O1307" s="150">
        <f>IF(I1307,VLOOKUP(I1307,libellés3[],4,),)</f>
        <v>0</v>
      </c>
      <c r="S1307" s="53"/>
    </row>
    <row r="1308" spans="2:19">
      <c r="B1308" s="111"/>
      <c r="C1308" s="94"/>
      <c r="D1308" s="94"/>
      <c r="E1308" s="94"/>
      <c r="F1308" s="156"/>
      <c r="G1308" s="155"/>
      <c r="H1308" s="103">
        <f t="shared" si="42"/>
        <v>0</v>
      </c>
      <c r="I1308" s="112"/>
      <c r="J1308" s="96">
        <f>IF(I1308,VLOOKUP(I1308,libellés3[],2,),)</f>
        <v>0</v>
      </c>
      <c r="K1308" s="96">
        <f>IF(I1308,VLOOKUP(I1308,libellés3[],3,),)</f>
        <v>0</v>
      </c>
      <c r="L1308" s="128"/>
      <c r="M1308" s="129"/>
      <c r="N1308" s="99" t="str">
        <f t="shared" si="41"/>
        <v xml:space="preserve"> </v>
      </c>
      <c r="O1308" s="150">
        <f>IF(I1308,VLOOKUP(I1308,libellés3[],4,),)</f>
        <v>0</v>
      </c>
      <c r="S1308" s="53"/>
    </row>
    <row r="1309" spans="2:19">
      <c r="B1309" s="111"/>
      <c r="C1309" s="94"/>
      <c r="D1309" s="94"/>
      <c r="E1309" s="94"/>
      <c r="F1309" s="156"/>
      <c r="G1309" s="155"/>
      <c r="H1309" s="103">
        <f t="shared" si="42"/>
        <v>0</v>
      </c>
      <c r="I1309" s="112"/>
      <c r="J1309" s="96">
        <f>IF(I1309,VLOOKUP(I1309,libellés3[],2,),)</f>
        <v>0</v>
      </c>
      <c r="K1309" s="96">
        <f>IF(I1309,VLOOKUP(I1309,libellés3[],3,),)</f>
        <v>0</v>
      </c>
      <c r="L1309" s="128"/>
      <c r="M1309" s="129"/>
      <c r="N1309" s="99" t="str">
        <f t="shared" si="41"/>
        <v xml:space="preserve"> </v>
      </c>
      <c r="O1309" s="150">
        <f>IF(I1309,VLOOKUP(I1309,libellés3[],4,),)</f>
        <v>0</v>
      </c>
      <c r="S1309" s="53"/>
    </row>
    <row r="1310" spans="2:19">
      <c r="B1310" s="111"/>
      <c r="C1310" s="94"/>
      <c r="D1310" s="94"/>
      <c r="E1310" s="94"/>
      <c r="F1310" s="156"/>
      <c r="G1310" s="155"/>
      <c r="H1310" s="103">
        <f t="shared" si="42"/>
        <v>0</v>
      </c>
      <c r="I1310" s="112"/>
      <c r="J1310" s="96">
        <f>IF(I1310,VLOOKUP(I1310,libellés3[],2,),)</f>
        <v>0</v>
      </c>
      <c r="K1310" s="96">
        <f>IF(I1310,VLOOKUP(I1310,libellés3[],3,),)</f>
        <v>0</v>
      </c>
      <c r="L1310" s="128"/>
      <c r="M1310" s="129"/>
      <c r="N1310" s="99" t="str">
        <f t="shared" si="41"/>
        <v xml:space="preserve"> </v>
      </c>
      <c r="O1310" s="150">
        <f>IF(I1310,VLOOKUP(I1310,libellés3[],4,),)</f>
        <v>0</v>
      </c>
      <c r="S1310" s="53"/>
    </row>
    <row r="1311" spans="2:19">
      <c r="B1311" s="111"/>
      <c r="C1311" s="94"/>
      <c r="D1311" s="94"/>
      <c r="E1311" s="94"/>
      <c r="F1311" s="156"/>
      <c r="G1311" s="155"/>
      <c r="H1311" s="103">
        <f t="shared" si="42"/>
        <v>0</v>
      </c>
      <c r="I1311" s="112"/>
      <c r="J1311" s="96">
        <f>IF(I1311,VLOOKUP(I1311,libellés3[],2,),)</f>
        <v>0</v>
      </c>
      <c r="K1311" s="96">
        <f>IF(I1311,VLOOKUP(I1311,libellés3[],3,),)</f>
        <v>0</v>
      </c>
      <c r="L1311" s="128"/>
      <c r="M1311" s="129"/>
      <c r="N1311" s="99" t="str">
        <f t="shared" si="41"/>
        <v xml:space="preserve"> </v>
      </c>
      <c r="O1311" s="150">
        <f>IF(I1311,VLOOKUP(I1311,libellés3[],4,),)</f>
        <v>0</v>
      </c>
      <c r="S1311" s="53"/>
    </row>
    <row r="1312" spans="2:19">
      <c r="B1312" s="111"/>
      <c r="C1312" s="94"/>
      <c r="D1312" s="94"/>
      <c r="E1312" s="94"/>
      <c r="F1312" s="156"/>
      <c r="G1312" s="155"/>
      <c r="H1312" s="103">
        <f t="shared" si="42"/>
        <v>0</v>
      </c>
      <c r="I1312" s="112"/>
      <c r="J1312" s="96">
        <f>IF(I1312,VLOOKUP(I1312,libellés3[],2,),)</f>
        <v>0</v>
      </c>
      <c r="K1312" s="96">
        <f>IF(I1312,VLOOKUP(I1312,libellés3[],3,),)</f>
        <v>0</v>
      </c>
      <c r="L1312" s="128"/>
      <c r="M1312" s="129"/>
      <c r="N1312" s="99" t="str">
        <f t="shared" si="41"/>
        <v xml:space="preserve"> </v>
      </c>
      <c r="O1312" s="150">
        <f>IF(I1312,VLOOKUP(I1312,libellés3[],4,),)</f>
        <v>0</v>
      </c>
      <c r="S1312" s="53"/>
    </row>
    <row r="1313" spans="2:19">
      <c r="B1313" s="111"/>
      <c r="C1313" s="94"/>
      <c r="D1313" s="94"/>
      <c r="E1313" s="94"/>
      <c r="F1313" s="156"/>
      <c r="G1313" s="155"/>
      <c r="H1313" s="103">
        <f t="shared" si="42"/>
        <v>0</v>
      </c>
      <c r="I1313" s="112"/>
      <c r="J1313" s="96">
        <f>IF(I1313,VLOOKUP(I1313,libellés3[],2,),)</f>
        <v>0</v>
      </c>
      <c r="K1313" s="96">
        <f>IF(I1313,VLOOKUP(I1313,libellés3[],3,),)</f>
        <v>0</v>
      </c>
      <c r="L1313" s="128"/>
      <c r="M1313" s="129"/>
      <c r="N1313" s="99" t="str">
        <f t="shared" si="41"/>
        <v xml:space="preserve"> </v>
      </c>
      <c r="O1313" s="150">
        <f>IF(I1313,VLOOKUP(I1313,libellés3[],4,),)</f>
        <v>0</v>
      </c>
      <c r="S1313" s="53"/>
    </row>
    <row r="1314" spans="2:19">
      <c r="B1314" s="111"/>
      <c r="C1314" s="94"/>
      <c r="D1314" s="94"/>
      <c r="E1314" s="94"/>
      <c r="F1314" s="156"/>
      <c r="G1314" s="155"/>
      <c r="H1314" s="103">
        <f t="shared" si="42"/>
        <v>0</v>
      </c>
      <c r="I1314" s="112"/>
      <c r="J1314" s="96">
        <f>IF(I1314,VLOOKUP(I1314,libellés3[],2,),)</f>
        <v>0</v>
      </c>
      <c r="K1314" s="96">
        <f>IF(I1314,VLOOKUP(I1314,libellés3[],3,),)</f>
        <v>0</v>
      </c>
      <c r="L1314" s="128"/>
      <c r="M1314" s="129"/>
      <c r="N1314" s="99" t="str">
        <f t="shared" si="41"/>
        <v xml:space="preserve"> </v>
      </c>
      <c r="O1314" s="150">
        <f>IF(I1314,VLOOKUP(I1314,libellés3[],4,),)</f>
        <v>0</v>
      </c>
      <c r="S1314" s="53"/>
    </row>
    <row r="1315" spans="2:19">
      <c r="B1315" s="111"/>
      <c r="C1315" s="94"/>
      <c r="D1315" s="94"/>
      <c r="E1315" s="94"/>
      <c r="F1315" s="156"/>
      <c r="G1315" s="155"/>
      <c r="H1315" s="103">
        <f t="shared" si="42"/>
        <v>0</v>
      </c>
      <c r="I1315" s="112"/>
      <c r="J1315" s="96">
        <f>IF(I1315,VLOOKUP(I1315,libellés3[],2,),)</f>
        <v>0</v>
      </c>
      <c r="K1315" s="96">
        <f>IF(I1315,VLOOKUP(I1315,libellés3[],3,),)</f>
        <v>0</v>
      </c>
      <c r="L1315" s="128"/>
      <c r="M1315" s="129"/>
      <c r="N1315" s="99" t="str">
        <f t="shared" si="41"/>
        <v xml:space="preserve"> </v>
      </c>
      <c r="O1315" s="150">
        <f>IF(I1315,VLOOKUP(I1315,libellés3[],4,),)</f>
        <v>0</v>
      </c>
      <c r="S1315" s="53"/>
    </row>
    <row r="1316" spans="2:19">
      <c r="B1316" s="111"/>
      <c r="C1316" s="94"/>
      <c r="D1316" s="94"/>
      <c r="E1316" s="94"/>
      <c r="F1316" s="156"/>
      <c r="G1316" s="155"/>
      <c r="H1316" s="103">
        <f t="shared" si="42"/>
        <v>0</v>
      </c>
      <c r="I1316" s="112"/>
      <c r="J1316" s="96">
        <f>IF(I1316,VLOOKUP(I1316,libellés3[],2,),)</f>
        <v>0</v>
      </c>
      <c r="K1316" s="96">
        <f>IF(I1316,VLOOKUP(I1316,libellés3[],3,),)</f>
        <v>0</v>
      </c>
      <c r="L1316" s="128"/>
      <c r="M1316" s="129"/>
      <c r="N1316" s="99" t="str">
        <f t="shared" si="41"/>
        <v xml:space="preserve"> </v>
      </c>
      <c r="O1316" s="150">
        <f>IF(I1316,VLOOKUP(I1316,libellés3[],4,),)</f>
        <v>0</v>
      </c>
      <c r="S1316" s="53"/>
    </row>
    <row r="1317" spans="2:19">
      <c r="B1317" s="111"/>
      <c r="C1317" s="94"/>
      <c r="D1317" s="94"/>
      <c r="E1317" s="94"/>
      <c r="F1317" s="156"/>
      <c r="G1317" s="155"/>
      <c r="H1317" s="103">
        <f t="shared" si="42"/>
        <v>0</v>
      </c>
      <c r="I1317" s="112"/>
      <c r="J1317" s="96">
        <f>IF(I1317,VLOOKUP(I1317,libellés3[],2,),)</f>
        <v>0</v>
      </c>
      <c r="K1317" s="96">
        <f>IF(I1317,VLOOKUP(I1317,libellés3[],3,),)</f>
        <v>0</v>
      </c>
      <c r="L1317" s="128"/>
      <c r="M1317" s="129"/>
      <c r="N1317" s="99" t="str">
        <f t="shared" si="41"/>
        <v xml:space="preserve"> </v>
      </c>
      <c r="O1317" s="150">
        <f>IF(I1317,VLOOKUP(I1317,libellés3[],4,),)</f>
        <v>0</v>
      </c>
      <c r="S1317" s="53"/>
    </row>
    <row r="1318" spans="2:19">
      <c r="B1318" s="111"/>
      <c r="C1318" s="94"/>
      <c r="D1318" s="94"/>
      <c r="E1318" s="94"/>
      <c r="F1318" s="156"/>
      <c r="G1318" s="155"/>
      <c r="H1318" s="103">
        <f t="shared" si="42"/>
        <v>0</v>
      </c>
      <c r="I1318" s="112"/>
      <c r="J1318" s="96">
        <f>IF(I1318,VLOOKUP(I1318,libellés3[],2,),)</f>
        <v>0</v>
      </c>
      <c r="K1318" s="96">
        <f>IF(I1318,VLOOKUP(I1318,libellés3[],3,),)</f>
        <v>0</v>
      </c>
      <c r="L1318" s="128"/>
      <c r="M1318" s="129"/>
      <c r="N1318" s="99" t="str">
        <f t="shared" si="41"/>
        <v xml:space="preserve"> </v>
      </c>
      <c r="O1318" s="150">
        <f>IF(I1318,VLOOKUP(I1318,libellés3[],4,),)</f>
        <v>0</v>
      </c>
      <c r="S1318" s="53"/>
    </row>
    <row r="1319" spans="2:19">
      <c r="B1319" s="111"/>
      <c r="C1319" s="94"/>
      <c r="D1319" s="94"/>
      <c r="E1319" s="94"/>
      <c r="F1319" s="156"/>
      <c r="G1319" s="155"/>
      <c r="H1319" s="103">
        <f t="shared" si="42"/>
        <v>0</v>
      </c>
      <c r="I1319" s="112"/>
      <c r="J1319" s="96">
        <f>IF(I1319,VLOOKUP(I1319,libellés3[],2,),)</f>
        <v>0</v>
      </c>
      <c r="K1319" s="96">
        <f>IF(I1319,VLOOKUP(I1319,libellés3[],3,),)</f>
        <v>0</v>
      </c>
      <c r="L1319" s="128"/>
      <c r="M1319" s="129"/>
      <c r="N1319" s="99" t="str">
        <f t="shared" si="41"/>
        <v xml:space="preserve"> </v>
      </c>
      <c r="O1319" s="150">
        <f>IF(I1319,VLOOKUP(I1319,libellés3[],4,),)</f>
        <v>0</v>
      </c>
      <c r="S1319" s="53"/>
    </row>
    <row r="1320" spans="2:19">
      <c r="B1320" s="111"/>
      <c r="C1320" s="94"/>
      <c r="D1320" s="94"/>
      <c r="E1320" s="94"/>
      <c r="F1320" s="156"/>
      <c r="G1320" s="155"/>
      <c r="H1320" s="103">
        <f t="shared" si="42"/>
        <v>0</v>
      </c>
      <c r="I1320" s="112"/>
      <c r="J1320" s="96">
        <f>IF(I1320,VLOOKUP(I1320,libellés3[],2,),)</f>
        <v>0</v>
      </c>
      <c r="K1320" s="96">
        <f>IF(I1320,VLOOKUP(I1320,libellés3[],3,),)</f>
        <v>0</v>
      </c>
      <c r="L1320" s="128"/>
      <c r="M1320" s="129"/>
      <c r="N1320" s="99" t="str">
        <f t="shared" si="41"/>
        <v xml:space="preserve"> </v>
      </c>
      <c r="O1320" s="150">
        <f>IF(I1320,VLOOKUP(I1320,libellés3[],4,),)</f>
        <v>0</v>
      </c>
      <c r="S1320" s="53"/>
    </row>
    <row r="1321" spans="2:19">
      <c r="B1321" s="111"/>
      <c r="C1321" s="94"/>
      <c r="D1321" s="94"/>
      <c r="E1321" s="94"/>
      <c r="F1321" s="156"/>
      <c r="G1321" s="155"/>
      <c r="H1321" s="103">
        <f t="shared" si="42"/>
        <v>0</v>
      </c>
      <c r="I1321" s="112"/>
      <c r="J1321" s="96">
        <f>IF(I1321,VLOOKUP(I1321,libellés3[],2,),)</f>
        <v>0</v>
      </c>
      <c r="K1321" s="96">
        <f>IF(I1321,VLOOKUP(I1321,libellés3[],3,),)</f>
        <v>0</v>
      </c>
      <c r="L1321" s="128"/>
      <c r="M1321" s="129"/>
      <c r="N1321" s="99" t="str">
        <f t="shared" si="41"/>
        <v xml:space="preserve"> </v>
      </c>
      <c r="O1321" s="150">
        <f>IF(I1321,VLOOKUP(I1321,libellés3[],4,),)</f>
        <v>0</v>
      </c>
      <c r="S1321" s="53"/>
    </row>
    <row r="1322" spans="2:19">
      <c r="B1322" s="111"/>
      <c r="C1322" s="94"/>
      <c r="D1322" s="94"/>
      <c r="E1322" s="94"/>
      <c r="F1322" s="156"/>
      <c r="G1322" s="155"/>
      <c r="H1322" s="103">
        <f t="shared" si="42"/>
        <v>0</v>
      </c>
      <c r="I1322" s="112"/>
      <c r="J1322" s="96">
        <f>IF(I1322,VLOOKUP(I1322,libellés3[],2,),)</f>
        <v>0</v>
      </c>
      <c r="K1322" s="96">
        <f>IF(I1322,VLOOKUP(I1322,libellés3[],3,),)</f>
        <v>0</v>
      </c>
      <c r="L1322" s="128"/>
      <c r="M1322" s="129"/>
      <c r="N1322" s="99" t="str">
        <f t="shared" si="41"/>
        <v xml:space="preserve"> </v>
      </c>
      <c r="O1322" s="150">
        <f>IF(I1322,VLOOKUP(I1322,libellés3[],4,),)</f>
        <v>0</v>
      </c>
      <c r="S1322" s="53"/>
    </row>
    <row r="1323" spans="2:19">
      <c r="B1323" s="111"/>
      <c r="C1323" s="94"/>
      <c r="D1323" s="94"/>
      <c r="E1323" s="94"/>
      <c r="F1323" s="156"/>
      <c r="G1323" s="155"/>
      <c r="H1323" s="103">
        <f t="shared" si="42"/>
        <v>0</v>
      </c>
      <c r="I1323" s="112"/>
      <c r="J1323" s="96">
        <f>IF(I1323,VLOOKUP(I1323,libellés3[],2,),)</f>
        <v>0</v>
      </c>
      <c r="K1323" s="96">
        <f>IF(I1323,VLOOKUP(I1323,libellés3[],3,),)</f>
        <v>0</v>
      </c>
      <c r="L1323" s="128"/>
      <c r="M1323" s="129"/>
      <c r="N1323" s="99" t="str">
        <f t="shared" si="41"/>
        <v xml:space="preserve"> </v>
      </c>
      <c r="O1323" s="150">
        <f>IF(I1323,VLOOKUP(I1323,libellés3[],4,),)</f>
        <v>0</v>
      </c>
      <c r="S1323" s="53"/>
    </row>
    <row r="1324" spans="2:19">
      <c r="B1324" s="111"/>
      <c r="C1324" s="94"/>
      <c r="D1324" s="94"/>
      <c r="E1324" s="94"/>
      <c r="F1324" s="156"/>
      <c r="G1324" s="155"/>
      <c r="H1324" s="103">
        <f t="shared" si="42"/>
        <v>0</v>
      </c>
      <c r="I1324" s="112"/>
      <c r="J1324" s="96">
        <f>IF(I1324,VLOOKUP(I1324,libellés3[],2,),)</f>
        <v>0</v>
      </c>
      <c r="K1324" s="96">
        <f>IF(I1324,VLOOKUP(I1324,libellés3[],3,),)</f>
        <v>0</v>
      </c>
      <c r="L1324" s="128"/>
      <c r="M1324" s="129"/>
      <c r="N1324" s="99" t="str">
        <f t="shared" si="41"/>
        <v xml:space="preserve"> </v>
      </c>
      <c r="O1324" s="150">
        <f>IF(I1324,VLOOKUP(I1324,libellés3[],4,),)</f>
        <v>0</v>
      </c>
      <c r="S1324" s="53"/>
    </row>
    <row r="1325" spans="2:19">
      <c r="B1325" s="111"/>
      <c r="C1325" s="94"/>
      <c r="D1325" s="94"/>
      <c r="E1325" s="94"/>
      <c r="F1325" s="156"/>
      <c r="G1325" s="155"/>
      <c r="H1325" s="103">
        <f t="shared" si="42"/>
        <v>0</v>
      </c>
      <c r="I1325" s="112"/>
      <c r="J1325" s="96">
        <f>IF(I1325,VLOOKUP(I1325,libellés3[],2,),)</f>
        <v>0</v>
      </c>
      <c r="K1325" s="96">
        <f>IF(I1325,VLOOKUP(I1325,libellés3[],3,),)</f>
        <v>0</v>
      </c>
      <c r="L1325" s="128"/>
      <c r="M1325" s="129"/>
      <c r="N1325" s="99" t="str">
        <f t="shared" si="41"/>
        <v xml:space="preserve"> </v>
      </c>
      <c r="O1325" s="150">
        <f>IF(I1325,VLOOKUP(I1325,libellés3[],4,),)</f>
        <v>0</v>
      </c>
      <c r="S1325" s="53"/>
    </row>
    <row r="1326" spans="2:19">
      <c r="B1326" s="111"/>
      <c r="C1326" s="94"/>
      <c r="D1326" s="94"/>
      <c r="E1326" s="94"/>
      <c r="F1326" s="156"/>
      <c r="G1326" s="155"/>
      <c r="H1326" s="103">
        <f t="shared" si="42"/>
        <v>0</v>
      </c>
      <c r="I1326" s="112"/>
      <c r="J1326" s="96">
        <f>IF(I1326,VLOOKUP(I1326,libellés3[],2,),)</f>
        <v>0</v>
      </c>
      <c r="K1326" s="96">
        <f>IF(I1326,VLOOKUP(I1326,libellés3[],3,),)</f>
        <v>0</v>
      </c>
      <c r="L1326" s="128"/>
      <c r="M1326" s="129"/>
      <c r="N1326" s="99" t="str">
        <f t="shared" si="41"/>
        <v xml:space="preserve"> </v>
      </c>
      <c r="O1326" s="150">
        <f>IF(I1326,VLOOKUP(I1326,libellés3[],4,),)</f>
        <v>0</v>
      </c>
      <c r="S1326" s="53"/>
    </row>
    <row r="1327" spans="2:19">
      <c r="B1327" s="111"/>
      <c r="C1327" s="94"/>
      <c r="D1327" s="94"/>
      <c r="E1327" s="94"/>
      <c r="F1327" s="156"/>
      <c r="G1327" s="155"/>
      <c r="H1327" s="103">
        <f t="shared" si="42"/>
        <v>0</v>
      </c>
      <c r="I1327" s="112"/>
      <c r="J1327" s="96">
        <f>IF(I1327,VLOOKUP(I1327,libellés3[],2,),)</f>
        <v>0</v>
      </c>
      <c r="K1327" s="96">
        <f>IF(I1327,VLOOKUP(I1327,libellés3[],3,),)</f>
        <v>0</v>
      </c>
      <c r="L1327" s="128"/>
      <c r="M1327" s="129"/>
      <c r="N1327" s="99" t="str">
        <f t="shared" si="41"/>
        <v xml:space="preserve"> </v>
      </c>
      <c r="O1327" s="150">
        <f>IF(I1327,VLOOKUP(I1327,libellés3[],4,),)</f>
        <v>0</v>
      </c>
      <c r="S1327" s="53"/>
    </row>
    <row r="1328" spans="2:19">
      <c r="B1328" s="111"/>
      <c r="C1328" s="94"/>
      <c r="D1328" s="94"/>
      <c r="E1328" s="94"/>
      <c r="F1328" s="156"/>
      <c r="G1328" s="155"/>
      <c r="H1328" s="103">
        <f t="shared" si="42"/>
        <v>0</v>
      </c>
      <c r="I1328" s="112"/>
      <c r="J1328" s="96">
        <f>IF(I1328,VLOOKUP(I1328,libellés3[],2,),)</f>
        <v>0</v>
      </c>
      <c r="K1328" s="96">
        <f>IF(I1328,VLOOKUP(I1328,libellés3[],3,),)</f>
        <v>0</v>
      </c>
      <c r="L1328" s="128"/>
      <c r="M1328" s="129"/>
      <c r="N1328" s="99" t="str">
        <f t="shared" si="41"/>
        <v xml:space="preserve"> </v>
      </c>
      <c r="O1328" s="150">
        <f>IF(I1328,VLOOKUP(I1328,libellés3[],4,),)</f>
        <v>0</v>
      </c>
      <c r="S1328" s="53"/>
    </row>
    <row r="1329" spans="2:19">
      <c r="B1329" s="111"/>
      <c r="C1329" s="94"/>
      <c r="D1329" s="94"/>
      <c r="E1329" s="94"/>
      <c r="F1329" s="156"/>
      <c r="G1329" s="155"/>
      <c r="H1329" s="103">
        <f t="shared" si="42"/>
        <v>0</v>
      </c>
      <c r="I1329" s="112"/>
      <c r="J1329" s="96">
        <f>IF(I1329,VLOOKUP(I1329,libellés3[],2,),)</f>
        <v>0</v>
      </c>
      <c r="K1329" s="96">
        <f>IF(I1329,VLOOKUP(I1329,libellés3[],3,),)</f>
        <v>0</v>
      </c>
      <c r="L1329" s="128"/>
      <c r="M1329" s="129"/>
      <c r="N1329" s="99" t="str">
        <f t="shared" si="41"/>
        <v xml:space="preserve"> </v>
      </c>
      <c r="O1329" s="150">
        <f>IF(I1329,VLOOKUP(I1329,libellés3[],4,),)</f>
        <v>0</v>
      </c>
      <c r="S1329" s="53"/>
    </row>
    <row r="1330" spans="2:19">
      <c r="B1330" s="111"/>
      <c r="C1330" s="94"/>
      <c r="D1330" s="94"/>
      <c r="E1330" s="94"/>
      <c r="F1330" s="156"/>
      <c r="G1330" s="155"/>
      <c r="H1330" s="103">
        <f t="shared" si="42"/>
        <v>0</v>
      </c>
      <c r="I1330" s="112"/>
      <c r="J1330" s="96">
        <f>IF(I1330,VLOOKUP(I1330,libellés3[],2,),)</f>
        <v>0</v>
      </c>
      <c r="K1330" s="96">
        <f>IF(I1330,VLOOKUP(I1330,libellés3[],3,),)</f>
        <v>0</v>
      </c>
      <c r="L1330" s="128"/>
      <c r="M1330" s="129"/>
      <c r="N1330" s="99" t="str">
        <f t="shared" si="41"/>
        <v xml:space="preserve"> </v>
      </c>
      <c r="O1330" s="150">
        <f>IF(I1330,VLOOKUP(I1330,libellés3[],4,),)</f>
        <v>0</v>
      </c>
      <c r="S1330" s="53"/>
    </row>
    <row r="1331" spans="2:19">
      <c r="B1331" s="111"/>
      <c r="C1331" s="94"/>
      <c r="D1331" s="94"/>
      <c r="E1331" s="94"/>
      <c r="F1331" s="156"/>
      <c r="G1331" s="155"/>
      <c r="H1331" s="103">
        <f t="shared" si="42"/>
        <v>0</v>
      </c>
      <c r="I1331" s="112"/>
      <c r="J1331" s="96">
        <f>IF(I1331,VLOOKUP(I1331,libellés3[],2,),)</f>
        <v>0</v>
      </c>
      <c r="K1331" s="96">
        <f>IF(I1331,VLOOKUP(I1331,libellés3[],3,),)</f>
        <v>0</v>
      </c>
      <c r="L1331" s="128"/>
      <c r="M1331" s="129"/>
      <c r="N1331" s="99" t="str">
        <f t="shared" si="41"/>
        <v xml:space="preserve"> </v>
      </c>
      <c r="O1331" s="150">
        <f>IF(I1331,VLOOKUP(I1331,libellés3[],4,),)</f>
        <v>0</v>
      </c>
      <c r="S1331" s="53"/>
    </row>
    <row r="1332" spans="2:19">
      <c r="B1332" s="111"/>
      <c r="C1332" s="94"/>
      <c r="D1332" s="94"/>
      <c r="E1332" s="94"/>
      <c r="F1332" s="156"/>
      <c r="G1332" s="155"/>
      <c r="H1332" s="103">
        <f t="shared" si="42"/>
        <v>0</v>
      </c>
      <c r="I1332" s="112"/>
      <c r="J1332" s="96">
        <f>IF(I1332,VLOOKUP(I1332,libellés3[],2,),)</f>
        <v>0</v>
      </c>
      <c r="K1332" s="96">
        <f>IF(I1332,VLOOKUP(I1332,libellés3[],3,),)</f>
        <v>0</v>
      </c>
      <c r="L1332" s="128"/>
      <c r="M1332" s="129"/>
      <c r="N1332" s="99" t="str">
        <f t="shared" si="41"/>
        <v xml:space="preserve"> </v>
      </c>
      <c r="O1332" s="150">
        <f>IF(I1332,VLOOKUP(I1332,libellés3[],4,),)</f>
        <v>0</v>
      </c>
      <c r="S1332" s="53"/>
    </row>
    <row r="1333" spans="2:19">
      <c r="B1333" s="111"/>
      <c r="C1333" s="94"/>
      <c r="D1333" s="94"/>
      <c r="E1333" s="94"/>
      <c r="F1333" s="156"/>
      <c r="G1333" s="155"/>
      <c r="H1333" s="103">
        <f t="shared" si="42"/>
        <v>0</v>
      </c>
      <c r="I1333" s="112"/>
      <c r="J1333" s="96">
        <f>IF(I1333,VLOOKUP(I1333,libellés3[],2,),)</f>
        <v>0</v>
      </c>
      <c r="K1333" s="96">
        <f>IF(I1333,VLOOKUP(I1333,libellés3[],3,),)</f>
        <v>0</v>
      </c>
      <c r="L1333" s="128"/>
      <c r="M1333" s="129"/>
      <c r="N1333" s="99" t="str">
        <f t="shared" si="41"/>
        <v xml:space="preserve"> </v>
      </c>
      <c r="O1333" s="150">
        <f>IF(I1333,VLOOKUP(I1333,libellés3[],4,),)</f>
        <v>0</v>
      </c>
      <c r="S1333" s="53"/>
    </row>
    <row r="1334" spans="2:19">
      <c r="B1334" s="111"/>
      <c r="C1334" s="94"/>
      <c r="D1334" s="94"/>
      <c r="E1334" s="94"/>
      <c r="F1334" s="156"/>
      <c r="G1334" s="155"/>
      <c r="H1334" s="103">
        <f t="shared" si="42"/>
        <v>0</v>
      </c>
      <c r="I1334" s="112"/>
      <c r="J1334" s="96">
        <f>IF(I1334,VLOOKUP(I1334,libellés3[],2,),)</f>
        <v>0</v>
      </c>
      <c r="K1334" s="96">
        <f>IF(I1334,VLOOKUP(I1334,libellés3[],3,),)</f>
        <v>0</v>
      </c>
      <c r="L1334" s="128"/>
      <c r="M1334" s="129"/>
      <c r="N1334" s="99" t="str">
        <f t="shared" si="41"/>
        <v xml:space="preserve"> </v>
      </c>
      <c r="O1334" s="150">
        <f>IF(I1334,VLOOKUP(I1334,libellés3[],4,),)</f>
        <v>0</v>
      </c>
      <c r="S1334" s="53"/>
    </row>
    <row r="1335" spans="2:19">
      <c r="B1335" s="111"/>
      <c r="C1335" s="94"/>
      <c r="D1335" s="94"/>
      <c r="E1335" s="94"/>
      <c r="F1335" s="156"/>
      <c r="G1335" s="155"/>
      <c r="H1335" s="103">
        <f t="shared" si="42"/>
        <v>0</v>
      </c>
      <c r="I1335" s="112"/>
      <c r="J1335" s="96">
        <f>IF(I1335,VLOOKUP(I1335,libellés3[],2,),)</f>
        <v>0</v>
      </c>
      <c r="K1335" s="96">
        <f>IF(I1335,VLOOKUP(I1335,libellés3[],3,),)</f>
        <v>0</v>
      </c>
      <c r="L1335" s="128"/>
      <c r="M1335" s="129"/>
      <c r="N1335" s="99" t="str">
        <f t="shared" si="41"/>
        <v xml:space="preserve"> </v>
      </c>
      <c r="O1335" s="150">
        <f>IF(I1335,VLOOKUP(I1335,libellés3[],4,),)</f>
        <v>0</v>
      </c>
      <c r="S1335" s="53"/>
    </row>
    <row r="1336" spans="2:19">
      <c r="B1336" s="111"/>
      <c r="C1336" s="94"/>
      <c r="D1336" s="94"/>
      <c r="E1336" s="94"/>
      <c r="F1336" s="156"/>
      <c r="G1336" s="155"/>
      <c r="H1336" s="103">
        <f t="shared" si="42"/>
        <v>0</v>
      </c>
      <c r="I1336" s="112"/>
      <c r="J1336" s="96">
        <f>IF(I1336,VLOOKUP(I1336,libellés3[],2,),)</f>
        <v>0</v>
      </c>
      <c r="K1336" s="96">
        <f>IF(I1336,VLOOKUP(I1336,libellés3[],3,),)</f>
        <v>0</v>
      </c>
      <c r="L1336" s="128"/>
      <c r="M1336" s="129"/>
      <c r="N1336" s="99" t="str">
        <f t="shared" si="41"/>
        <v xml:space="preserve"> </v>
      </c>
      <c r="O1336" s="150">
        <f>IF(I1336,VLOOKUP(I1336,libellés3[],4,),)</f>
        <v>0</v>
      </c>
      <c r="S1336" s="53"/>
    </row>
    <row r="1337" spans="2:19">
      <c r="B1337" s="111"/>
      <c r="C1337" s="94"/>
      <c r="D1337" s="94"/>
      <c r="E1337" s="94"/>
      <c r="F1337" s="156"/>
      <c r="G1337" s="155"/>
      <c r="H1337" s="103">
        <f t="shared" si="42"/>
        <v>0</v>
      </c>
      <c r="I1337" s="112"/>
      <c r="J1337" s="96">
        <f>IF(I1337,VLOOKUP(I1337,libellés3[],2,),)</f>
        <v>0</v>
      </c>
      <c r="K1337" s="96">
        <f>IF(I1337,VLOOKUP(I1337,libellés3[],3,),)</f>
        <v>0</v>
      </c>
      <c r="L1337" s="128"/>
      <c r="M1337" s="129"/>
      <c r="N1337" s="99" t="str">
        <f t="shared" si="41"/>
        <v xml:space="preserve"> </v>
      </c>
      <c r="O1337" s="150">
        <f>IF(I1337,VLOOKUP(I1337,libellés3[],4,),)</f>
        <v>0</v>
      </c>
      <c r="S1337" s="53"/>
    </row>
    <row r="1338" spans="2:19">
      <c r="B1338" s="111"/>
      <c r="C1338" s="94"/>
      <c r="D1338" s="94"/>
      <c r="E1338" s="94"/>
      <c r="F1338" s="156"/>
      <c r="G1338" s="155"/>
      <c r="H1338" s="103">
        <f t="shared" si="42"/>
        <v>0</v>
      </c>
      <c r="I1338" s="112"/>
      <c r="J1338" s="96">
        <f>IF(I1338,VLOOKUP(I1338,libellés3[],2,),)</f>
        <v>0</v>
      </c>
      <c r="K1338" s="96">
        <f>IF(I1338,VLOOKUP(I1338,libellés3[],3,),)</f>
        <v>0</v>
      </c>
      <c r="L1338" s="128"/>
      <c r="M1338" s="129"/>
      <c r="N1338" s="99" t="str">
        <f t="shared" si="41"/>
        <v xml:space="preserve"> </v>
      </c>
      <c r="O1338" s="150">
        <f>IF(I1338,VLOOKUP(I1338,libellés3[],4,),)</f>
        <v>0</v>
      </c>
      <c r="S1338" s="53"/>
    </row>
    <row r="1339" spans="2:19">
      <c r="B1339" s="111"/>
      <c r="C1339" s="94"/>
      <c r="D1339" s="94"/>
      <c r="E1339" s="94"/>
      <c r="F1339" s="156"/>
      <c r="G1339" s="155"/>
      <c r="H1339" s="103">
        <f t="shared" si="42"/>
        <v>0</v>
      </c>
      <c r="I1339" s="112"/>
      <c r="J1339" s="96">
        <f>IF(I1339,VLOOKUP(I1339,libellés3[],2,),)</f>
        <v>0</v>
      </c>
      <c r="K1339" s="96">
        <f>IF(I1339,VLOOKUP(I1339,libellés3[],3,),)</f>
        <v>0</v>
      </c>
      <c r="L1339" s="128"/>
      <c r="M1339" s="129"/>
      <c r="N1339" s="99" t="str">
        <f t="shared" si="41"/>
        <v xml:space="preserve"> </v>
      </c>
      <c r="O1339" s="150">
        <f>IF(I1339,VLOOKUP(I1339,libellés3[],4,),)</f>
        <v>0</v>
      </c>
      <c r="S1339" s="53"/>
    </row>
    <row r="1340" spans="2:19">
      <c r="B1340" s="111"/>
      <c r="C1340" s="94"/>
      <c r="D1340" s="94"/>
      <c r="E1340" s="94"/>
      <c r="F1340" s="156"/>
      <c r="G1340" s="155"/>
      <c r="H1340" s="103">
        <f t="shared" si="42"/>
        <v>0</v>
      </c>
      <c r="I1340" s="112"/>
      <c r="J1340" s="96">
        <f>IF(I1340,VLOOKUP(I1340,libellés3[],2,),)</f>
        <v>0</v>
      </c>
      <c r="K1340" s="96">
        <f>IF(I1340,VLOOKUP(I1340,libellés3[],3,),)</f>
        <v>0</v>
      </c>
      <c r="L1340" s="128"/>
      <c r="M1340" s="129"/>
      <c r="N1340" s="99" t="str">
        <f t="shared" si="41"/>
        <v xml:space="preserve"> </v>
      </c>
      <c r="O1340" s="150">
        <f>IF(I1340,VLOOKUP(I1340,libellés3[],4,),)</f>
        <v>0</v>
      </c>
      <c r="S1340" s="53"/>
    </row>
    <row r="1341" spans="2:19">
      <c r="B1341" s="111"/>
      <c r="C1341" s="94"/>
      <c r="D1341" s="94"/>
      <c r="E1341" s="94"/>
      <c r="F1341" s="156"/>
      <c r="G1341" s="155"/>
      <c r="H1341" s="103">
        <f t="shared" si="42"/>
        <v>0</v>
      </c>
      <c r="I1341" s="112"/>
      <c r="J1341" s="96">
        <f>IF(I1341,VLOOKUP(I1341,libellés3[],2,),)</f>
        <v>0</v>
      </c>
      <c r="K1341" s="96">
        <f>IF(I1341,VLOOKUP(I1341,libellés3[],3,),)</f>
        <v>0</v>
      </c>
      <c r="L1341" s="128"/>
      <c r="M1341" s="129"/>
      <c r="N1341" s="99" t="str">
        <f t="shared" si="41"/>
        <v xml:space="preserve"> </v>
      </c>
      <c r="O1341" s="150">
        <f>IF(I1341,VLOOKUP(I1341,libellés3[],4,),)</f>
        <v>0</v>
      </c>
      <c r="S1341" s="53"/>
    </row>
    <row r="1342" spans="2:19">
      <c r="B1342" s="111"/>
      <c r="C1342" s="94"/>
      <c r="D1342" s="94"/>
      <c r="E1342" s="94"/>
      <c r="F1342" s="156"/>
      <c r="G1342" s="155"/>
      <c r="H1342" s="103">
        <f t="shared" si="42"/>
        <v>0</v>
      </c>
      <c r="I1342" s="112"/>
      <c r="J1342" s="96">
        <f>IF(I1342,VLOOKUP(I1342,libellés3[],2,),)</f>
        <v>0</v>
      </c>
      <c r="K1342" s="96">
        <f>IF(I1342,VLOOKUP(I1342,libellés3[],3,),)</f>
        <v>0</v>
      </c>
      <c r="L1342" s="128"/>
      <c r="M1342" s="129"/>
      <c r="N1342" s="99" t="str">
        <f t="shared" si="41"/>
        <v xml:space="preserve"> </v>
      </c>
      <c r="O1342" s="150">
        <f>IF(I1342,VLOOKUP(I1342,libellés3[],4,),)</f>
        <v>0</v>
      </c>
      <c r="S1342" s="53"/>
    </row>
    <row r="1343" spans="2:19">
      <c r="B1343" s="111"/>
      <c r="C1343" s="94"/>
      <c r="D1343" s="94"/>
      <c r="E1343" s="94"/>
      <c r="F1343" s="156"/>
      <c r="G1343" s="155"/>
      <c r="H1343" s="103">
        <f t="shared" si="42"/>
        <v>0</v>
      </c>
      <c r="I1343" s="112"/>
      <c r="J1343" s="96">
        <f>IF(I1343,VLOOKUP(I1343,libellés3[],2,),)</f>
        <v>0</v>
      </c>
      <c r="K1343" s="96">
        <f>IF(I1343,VLOOKUP(I1343,libellés3[],3,),)</f>
        <v>0</v>
      </c>
      <c r="L1343" s="128"/>
      <c r="M1343" s="129"/>
      <c r="N1343" s="99" t="str">
        <f t="shared" si="41"/>
        <v xml:space="preserve"> </v>
      </c>
      <c r="O1343" s="150">
        <f>IF(I1343,VLOOKUP(I1343,libellés3[],4,),)</f>
        <v>0</v>
      </c>
      <c r="S1343" s="53"/>
    </row>
    <row r="1344" spans="2:19">
      <c r="B1344" s="111"/>
      <c r="C1344" s="94"/>
      <c r="D1344" s="94"/>
      <c r="E1344" s="94"/>
      <c r="F1344" s="156"/>
      <c r="G1344" s="155"/>
      <c r="H1344" s="103">
        <f t="shared" si="42"/>
        <v>0</v>
      </c>
      <c r="I1344" s="112"/>
      <c r="J1344" s="96">
        <f>IF(I1344,VLOOKUP(I1344,libellés3[],2,),)</f>
        <v>0</v>
      </c>
      <c r="K1344" s="96">
        <f>IF(I1344,VLOOKUP(I1344,libellés3[],3,),)</f>
        <v>0</v>
      </c>
      <c r="L1344" s="128"/>
      <c r="M1344" s="129"/>
      <c r="N1344" s="99" t="str">
        <f t="shared" si="41"/>
        <v xml:space="preserve"> </v>
      </c>
      <c r="O1344" s="150">
        <f>IF(I1344,VLOOKUP(I1344,libellés3[],4,),)</f>
        <v>0</v>
      </c>
      <c r="S1344" s="53"/>
    </row>
    <row r="1345" spans="2:19">
      <c r="B1345" s="111"/>
      <c r="C1345" s="94"/>
      <c r="D1345" s="94"/>
      <c r="E1345" s="94"/>
      <c r="F1345" s="156"/>
      <c r="G1345" s="155"/>
      <c r="H1345" s="103">
        <f t="shared" si="42"/>
        <v>0</v>
      </c>
      <c r="I1345" s="112"/>
      <c r="J1345" s="96">
        <f>IF(I1345,VLOOKUP(I1345,libellés3[],2,),)</f>
        <v>0</v>
      </c>
      <c r="K1345" s="96">
        <f>IF(I1345,VLOOKUP(I1345,libellés3[],3,),)</f>
        <v>0</v>
      </c>
      <c r="L1345" s="128"/>
      <c r="M1345" s="129"/>
      <c r="N1345" s="99" t="str">
        <f t="shared" si="41"/>
        <v xml:space="preserve"> </v>
      </c>
      <c r="O1345" s="150">
        <f>IF(I1345,VLOOKUP(I1345,libellés3[],4,),)</f>
        <v>0</v>
      </c>
      <c r="S1345" s="53"/>
    </row>
    <row r="1346" spans="2:19">
      <c r="B1346" s="111"/>
      <c r="C1346" s="94"/>
      <c r="D1346" s="94"/>
      <c r="E1346" s="94"/>
      <c r="F1346" s="156"/>
      <c r="G1346" s="155"/>
      <c r="H1346" s="103">
        <f t="shared" si="42"/>
        <v>0</v>
      </c>
      <c r="I1346" s="112"/>
      <c r="J1346" s="96">
        <f>IF(I1346,VLOOKUP(I1346,libellés3[],2,),)</f>
        <v>0</v>
      </c>
      <c r="K1346" s="96">
        <f>IF(I1346,VLOOKUP(I1346,libellés3[],3,),)</f>
        <v>0</v>
      </c>
      <c r="L1346" s="128"/>
      <c r="M1346" s="129"/>
      <c r="N1346" s="99" t="str">
        <f t="shared" si="41"/>
        <v xml:space="preserve"> </v>
      </c>
      <c r="O1346" s="150">
        <f>IF(I1346,VLOOKUP(I1346,libellés3[],4,),)</f>
        <v>0</v>
      </c>
      <c r="S1346" s="53"/>
    </row>
    <row r="1347" spans="2:19">
      <c r="B1347" s="111"/>
      <c r="C1347" s="94"/>
      <c r="D1347" s="94"/>
      <c r="E1347" s="94"/>
      <c r="F1347" s="156"/>
      <c r="G1347" s="155"/>
      <c r="H1347" s="103">
        <f t="shared" si="42"/>
        <v>0</v>
      </c>
      <c r="I1347" s="112"/>
      <c r="J1347" s="96">
        <f>IF(I1347,VLOOKUP(I1347,libellés3[],2,),)</f>
        <v>0</v>
      </c>
      <c r="K1347" s="96">
        <f>IF(I1347,VLOOKUP(I1347,libellés3[],3,),)</f>
        <v>0</v>
      </c>
      <c r="L1347" s="128"/>
      <c r="M1347" s="129"/>
      <c r="N1347" s="99" t="str">
        <f t="shared" si="41"/>
        <v xml:space="preserve"> </v>
      </c>
      <c r="O1347" s="150">
        <f>IF(I1347,VLOOKUP(I1347,libellés3[],4,),)</f>
        <v>0</v>
      </c>
      <c r="S1347" s="53"/>
    </row>
    <row r="1348" spans="2:19">
      <c r="B1348" s="111"/>
      <c r="C1348" s="94"/>
      <c r="D1348" s="94"/>
      <c r="E1348" s="94"/>
      <c r="F1348" s="156"/>
      <c r="G1348" s="155"/>
      <c r="H1348" s="103">
        <f t="shared" si="42"/>
        <v>0</v>
      </c>
      <c r="I1348" s="112"/>
      <c r="J1348" s="96">
        <f>IF(I1348,VLOOKUP(I1348,libellés3[],2,),)</f>
        <v>0</v>
      </c>
      <c r="K1348" s="96">
        <f>IF(I1348,VLOOKUP(I1348,libellés3[],3,),)</f>
        <v>0</v>
      </c>
      <c r="L1348" s="128"/>
      <c r="M1348" s="129"/>
      <c r="N1348" s="99" t="str">
        <f t="shared" si="41"/>
        <v xml:space="preserve"> </v>
      </c>
      <c r="O1348" s="150">
        <f>IF(I1348,VLOOKUP(I1348,libellés3[],4,),)</f>
        <v>0</v>
      </c>
      <c r="S1348" s="53"/>
    </row>
    <row r="1349" spans="2:19">
      <c r="B1349" s="111"/>
      <c r="C1349" s="94"/>
      <c r="D1349" s="94"/>
      <c r="E1349" s="94"/>
      <c r="F1349" s="156"/>
      <c r="G1349" s="155"/>
      <c r="H1349" s="103">
        <f t="shared" si="42"/>
        <v>0</v>
      </c>
      <c r="I1349" s="112"/>
      <c r="J1349" s="96">
        <f>IF(I1349,VLOOKUP(I1349,libellés3[],2,),)</f>
        <v>0</v>
      </c>
      <c r="K1349" s="96">
        <f>IF(I1349,VLOOKUP(I1349,libellés3[],3,),)</f>
        <v>0</v>
      </c>
      <c r="L1349" s="128"/>
      <c r="M1349" s="129"/>
      <c r="N1349" s="99" t="str">
        <f t="shared" si="41"/>
        <v xml:space="preserve"> </v>
      </c>
      <c r="O1349" s="150">
        <f>IF(I1349,VLOOKUP(I1349,libellés3[],4,),)</f>
        <v>0</v>
      </c>
      <c r="S1349" s="53"/>
    </row>
    <row r="1350" spans="2:19">
      <c r="B1350" s="111"/>
      <c r="C1350" s="94"/>
      <c r="D1350" s="94"/>
      <c r="E1350" s="94"/>
      <c r="F1350" s="156"/>
      <c r="G1350" s="155"/>
      <c r="H1350" s="103">
        <f t="shared" si="42"/>
        <v>0</v>
      </c>
      <c r="I1350" s="112"/>
      <c r="J1350" s="96">
        <f>IF(I1350,VLOOKUP(I1350,libellés3[],2,),)</f>
        <v>0</v>
      </c>
      <c r="K1350" s="96">
        <f>IF(I1350,VLOOKUP(I1350,libellés3[],3,),)</f>
        <v>0</v>
      </c>
      <c r="L1350" s="128"/>
      <c r="M1350" s="129"/>
      <c r="N1350" s="99" t="str">
        <f t="shared" si="41"/>
        <v xml:space="preserve"> </v>
      </c>
      <c r="O1350" s="150">
        <f>IF(I1350,VLOOKUP(I1350,libellés3[],4,),)</f>
        <v>0</v>
      </c>
      <c r="S1350" s="53"/>
    </row>
    <row r="1351" spans="2:19">
      <c r="B1351" s="111"/>
      <c r="C1351" s="94"/>
      <c r="D1351" s="94"/>
      <c r="E1351" s="94"/>
      <c r="F1351" s="156"/>
      <c r="G1351" s="155"/>
      <c r="H1351" s="103">
        <f t="shared" si="42"/>
        <v>0</v>
      </c>
      <c r="I1351" s="112"/>
      <c r="J1351" s="96">
        <f>IF(I1351,VLOOKUP(I1351,libellés3[],2,),)</f>
        <v>0</v>
      </c>
      <c r="K1351" s="96">
        <f>IF(I1351,VLOOKUP(I1351,libellés3[],3,),)</f>
        <v>0</v>
      </c>
      <c r="L1351" s="128"/>
      <c r="M1351" s="129"/>
      <c r="N1351" s="99" t="str">
        <f t="shared" si="41"/>
        <v xml:space="preserve"> </v>
      </c>
      <c r="O1351" s="150">
        <f>IF(I1351,VLOOKUP(I1351,libellés3[],4,),)</f>
        <v>0</v>
      </c>
      <c r="S1351" s="53"/>
    </row>
    <row r="1352" spans="2:19">
      <c r="B1352" s="111"/>
      <c r="C1352" s="94"/>
      <c r="D1352" s="94"/>
      <c r="E1352" s="94"/>
      <c r="F1352" s="156"/>
      <c r="G1352" s="155"/>
      <c r="H1352" s="103">
        <f t="shared" si="42"/>
        <v>0</v>
      </c>
      <c r="I1352" s="112"/>
      <c r="J1352" s="96">
        <f>IF(I1352,VLOOKUP(I1352,libellés3[],2,),)</f>
        <v>0</v>
      </c>
      <c r="K1352" s="96">
        <f>IF(I1352,VLOOKUP(I1352,libellés3[],3,),)</f>
        <v>0</v>
      </c>
      <c r="L1352" s="128"/>
      <c r="M1352" s="129"/>
      <c r="N1352" s="99" t="str">
        <f t="shared" si="41"/>
        <v xml:space="preserve"> </v>
      </c>
      <c r="O1352" s="150">
        <f>IF(I1352,VLOOKUP(I1352,libellés3[],4,),)</f>
        <v>0</v>
      </c>
      <c r="S1352" s="53"/>
    </row>
    <row r="1353" spans="2:19">
      <c r="B1353" s="111"/>
      <c r="C1353" s="94"/>
      <c r="D1353" s="94"/>
      <c r="E1353" s="94"/>
      <c r="F1353" s="156"/>
      <c r="G1353" s="155"/>
      <c r="H1353" s="103">
        <f t="shared" si="42"/>
        <v>0</v>
      </c>
      <c r="I1353" s="112"/>
      <c r="J1353" s="96">
        <f>IF(I1353,VLOOKUP(I1353,libellés3[],2,),)</f>
        <v>0</v>
      </c>
      <c r="K1353" s="96">
        <f>IF(I1353,VLOOKUP(I1353,libellés3[],3,),)</f>
        <v>0</v>
      </c>
      <c r="L1353" s="128"/>
      <c r="M1353" s="129"/>
      <c r="N1353" s="99" t="str">
        <f t="shared" si="41"/>
        <v xml:space="preserve"> </v>
      </c>
      <c r="O1353" s="150">
        <f>IF(I1353,VLOOKUP(I1353,libellés3[],4,),)</f>
        <v>0</v>
      </c>
      <c r="S1353" s="53"/>
    </row>
    <row r="1354" spans="2:19">
      <c r="B1354" s="111"/>
      <c r="C1354" s="94"/>
      <c r="D1354" s="94"/>
      <c r="E1354" s="94"/>
      <c r="F1354" s="156"/>
      <c r="G1354" s="155"/>
      <c r="H1354" s="103">
        <f t="shared" si="42"/>
        <v>0</v>
      </c>
      <c r="I1354" s="112"/>
      <c r="J1354" s="96">
        <f>IF(I1354,VLOOKUP(I1354,libellés3[],2,),)</f>
        <v>0</v>
      </c>
      <c r="K1354" s="96">
        <f>IF(I1354,VLOOKUP(I1354,libellés3[],3,),)</f>
        <v>0</v>
      </c>
      <c r="L1354" s="128"/>
      <c r="M1354" s="129"/>
      <c r="N1354" s="99" t="str">
        <f t="shared" si="41"/>
        <v xml:space="preserve"> </v>
      </c>
      <c r="O1354" s="150">
        <f>IF(I1354,VLOOKUP(I1354,libellés3[],4,),)</f>
        <v>0</v>
      </c>
      <c r="S1354" s="53"/>
    </row>
    <row r="1355" spans="2:19">
      <c r="B1355" s="111"/>
      <c r="C1355" s="94"/>
      <c r="D1355" s="94"/>
      <c r="E1355" s="94"/>
      <c r="F1355" s="156"/>
      <c r="G1355" s="155"/>
      <c r="H1355" s="103">
        <f t="shared" si="42"/>
        <v>0</v>
      </c>
      <c r="I1355" s="112"/>
      <c r="J1355" s="96">
        <f>IF(I1355,VLOOKUP(I1355,libellés3[],2,),)</f>
        <v>0</v>
      </c>
      <c r="K1355" s="96">
        <f>IF(I1355,VLOOKUP(I1355,libellés3[],3,),)</f>
        <v>0</v>
      </c>
      <c r="L1355" s="128"/>
      <c r="M1355" s="129"/>
      <c r="N1355" s="99" t="str">
        <f t="shared" si="41"/>
        <v xml:space="preserve"> </v>
      </c>
      <c r="O1355" s="150">
        <f>IF(I1355,VLOOKUP(I1355,libellés3[],4,),)</f>
        <v>0</v>
      </c>
      <c r="S1355" s="53"/>
    </row>
    <row r="1356" spans="2:19">
      <c r="B1356" s="111"/>
      <c r="C1356" s="94"/>
      <c r="D1356" s="94"/>
      <c r="E1356" s="94"/>
      <c r="F1356" s="156"/>
      <c r="G1356" s="155"/>
      <c r="H1356" s="103">
        <f t="shared" si="42"/>
        <v>0</v>
      </c>
      <c r="I1356" s="112"/>
      <c r="J1356" s="96">
        <f>IF(I1356,VLOOKUP(I1356,libellés3[],2,),)</f>
        <v>0</v>
      </c>
      <c r="K1356" s="96">
        <f>IF(I1356,VLOOKUP(I1356,libellés3[],3,),)</f>
        <v>0</v>
      </c>
      <c r="L1356" s="128"/>
      <c r="M1356" s="129"/>
      <c r="N1356" s="99" t="str">
        <f t="shared" si="41"/>
        <v xml:space="preserve"> </v>
      </c>
      <c r="O1356" s="150">
        <f>IF(I1356,VLOOKUP(I1356,libellés3[],4,),)</f>
        <v>0</v>
      </c>
      <c r="S1356" s="53"/>
    </row>
    <row r="1357" spans="2:19">
      <c r="B1357" s="111"/>
      <c r="C1357" s="94"/>
      <c r="D1357" s="94"/>
      <c r="E1357" s="94"/>
      <c r="F1357" s="156"/>
      <c r="G1357" s="155"/>
      <c r="H1357" s="103">
        <f t="shared" si="42"/>
        <v>0</v>
      </c>
      <c r="I1357" s="112"/>
      <c r="J1357" s="96">
        <f>IF(I1357,VLOOKUP(I1357,libellés3[],2,),)</f>
        <v>0</v>
      </c>
      <c r="K1357" s="96">
        <f>IF(I1357,VLOOKUP(I1357,libellés3[],3,),)</f>
        <v>0</v>
      </c>
      <c r="L1357" s="128"/>
      <c r="M1357" s="129"/>
      <c r="N1357" s="99" t="str">
        <f t="shared" si="41"/>
        <v xml:space="preserve"> </v>
      </c>
      <c r="O1357" s="150">
        <f>IF(I1357,VLOOKUP(I1357,libellés3[],4,),)</f>
        <v>0</v>
      </c>
      <c r="S1357" s="53"/>
    </row>
    <row r="1358" spans="2:19">
      <c r="B1358" s="111"/>
      <c r="C1358" s="94"/>
      <c r="D1358" s="94"/>
      <c r="E1358" s="94"/>
      <c r="F1358" s="156"/>
      <c r="G1358" s="155"/>
      <c r="H1358" s="103">
        <f t="shared" si="42"/>
        <v>0</v>
      </c>
      <c r="I1358" s="112"/>
      <c r="J1358" s="96">
        <f>IF(I1358,VLOOKUP(I1358,libellés3[],2,),)</f>
        <v>0</v>
      </c>
      <c r="K1358" s="96">
        <f>IF(I1358,VLOOKUP(I1358,libellés3[],3,),)</f>
        <v>0</v>
      </c>
      <c r="L1358" s="128"/>
      <c r="M1358" s="129"/>
      <c r="N1358" s="99" t="str">
        <f t="shared" si="41"/>
        <v xml:space="preserve"> </v>
      </c>
      <c r="O1358" s="150">
        <f>IF(I1358,VLOOKUP(I1358,libellés3[],4,),)</f>
        <v>0</v>
      </c>
      <c r="S1358" s="53"/>
    </row>
    <row r="1359" spans="2:19">
      <c r="B1359" s="111"/>
      <c r="C1359" s="94"/>
      <c r="D1359" s="94"/>
      <c r="E1359" s="94"/>
      <c r="F1359" s="156"/>
      <c r="G1359" s="155"/>
      <c r="H1359" s="103">
        <f t="shared" si="42"/>
        <v>0</v>
      </c>
      <c r="I1359" s="112"/>
      <c r="J1359" s="96">
        <f>IF(I1359,VLOOKUP(I1359,libellés3[],2,),)</f>
        <v>0</v>
      </c>
      <c r="K1359" s="96">
        <f>IF(I1359,VLOOKUP(I1359,libellés3[],3,),)</f>
        <v>0</v>
      </c>
      <c r="L1359" s="128"/>
      <c r="M1359" s="129"/>
      <c r="N1359" s="99" t="str">
        <f t="shared" si="41"/>
        <v xml:space="preserve"> </v>
      </c>
      <c r="O1359" s="150">
        <f>IF(I1359,VLOOKUP(I1359,libellés3[],4,),)</f>
        <v>0</v>
      </c>
      <c r="S1359" s="53"/>
    </row>
    <row r="1360" spans="2:19">
      <c r="B1360" s="111"/>
      <c r="C1360" s="94"/>
      <c r="D1360" s="94"/>
      <c r="E1360" s="94"/>
      <c r="F1360" s="156"/>
      <c r="G1360" s="155"/>
      <c r="H1360" s="103">
        <f t="shared" si="42"/>
        <v>0</v>
      </c>
      <c r="I1360" s="112"/>
      <c r="J1360" s="96">
        <f>IF(I1360,VLOOKUP(I1360,libellés3[],2,),)</f>
        <v>0</v>
      </c>
      <c r="K1360" s="96">
        <f>IF(I1360,VLOOKUP(I1360,libellés3[],3,),)</f>
        <v>0</v>
      </c>
      <c r="L1360" s="128"/>
      <c r="M1360" s="129"/>
      <c r="N1360" s="99" t="str">
        <f t="shared" si="41"/>
        <v xml:space="preserve"> </v>
      </c>
      <c r="O1360" s="150">
        <f>IF(I1360,VLOOKUP(I1360,libellés3[],4,),)</f>
        <v>0</v>
      </c>
      <c r="S1360" s="53"/>
    </row>
    <row r="1361" spans="2:19">
      <c r="B1361" s="111"/>
      <c r="C1361" s="94"/>
      <c r="D1361" s="94"/>
      <c r="E1361" s="94"/>
      <c r="F1361" s="156"/>
      <c r="G1361" s="155"/>
      <c r="H1361" s="103">
        <f t="shared" si="42"/>
        <v>0</v>
      </c>
      <c r="I1361" s="112"/>
      <c r="J1361" s="96">
        <f>IF(I1361,VLOOKUP(I1361,libellés3[],2,),)</f>
        <v>0</v>
      </c>
      <c r="K1361" s="96">
        <f>IF(I1361,VLOOKUP(I1361,libellés3[],3,),)</f>
        <v>0</v>
      </c>
      <c r="L1361" s="128"/>
      <c r="M1361" s="129"/>
      <c r="N1361" s="99" t="str">
        <f t="shared" si="41"/>
        <v xml:space="preserve"> </v>
      </c>
      <c r="O1361" s="150">
        <f>IF(I1361,VLOOKUP(I1361,libellés3[],4,),)</f>
        <v>0</v>
      </c>
      <c r="S1361" s="53"/>
    </row>
    <row r="1362" spans="2:19">
      <c r="B1362" s="111"/>
      <c r="C1362" s="94"/>
      <c r="D1362" s="94"/>
      <c r="E1362" s="94"/>
      <c r="F1362" s="156"/>
      <c r="G1362" s="155"/>
      <c r="H1362" s="103">
        <f t="shared" si="42"/>
        <v>0</v>
      </c>
      <c r="I1362" s="112"/>
      <c r="J1362" s="96">
        <f>IF(I1362,VLOOKUP(I1362,libellés3[],2,),)</f>
        <v>0</v>
      </c>
      <c r="K1362" s="96">
        <f>IF(I1362,VLOOKUP(I1362,libellés3[],3,),)</f>
        <v>0</v>
      </c>
      <c r="L1362" s="128"/>
      <c r="M1362" s="129"/>
      <c r="N1362" s="99" t="str">
        <f t="shared" si="41"/>
        <v xml:space="preserve"> </v>
      </c>
      <c r="O1362" s="150">
        <f>IF(I1362,VLOOKUP(I1362,libellés3[],4,),)</f>
        <v>0</v>
      </c>
      <c r="S1362" s="53"/>
    </row>
    <row r="1363" spans="2:19">
      <c r="B1363" s="111"/>
      <c r="C1363" s="94"/>
      <c r="D1363" s="94"/>
      <c r="E1363" s="94"/>
      <c r="F1363" s="156"/>
      <c r="G1363" s="155"/>
      <c r="H1363" s="103">
        <f t="shared" si="42"/>
        <v>0</v>
      </c>
      <c r="I1363" s="112"/>
      <c r="J1363" s="96">
        <f>IF(I1363,VLOOKUP(I1363,libellés3[],2,),)</f>
        <v>0</v>
      </c>
      <c r="K1363" s="96">
        <f>IF(I1363,VLOOKUP(I1363,libellés3[],3,),)</f>
        <v>0</v>
      </c>
      <c r="L1363" s="128"/>
      <c r="M1363" s="129"/>
      <c r="N1363" s="99" t="str">
        <f t="shared" si="41"/>
        <v xml:space="preserve"> </v>
      </c>
      <c r="O1363" s="150">
        <f>IF(I1363,VLOOKUP(I1363,libellés3[],4,),)</f>
        <v>0</v>
      </c>
      <c r="S1363" s="53"/>
    </row>
    <row r="1364" spans="2:19">
      <c r="B1364" s="111"/>
      <c r="C1364" s="94"/>
      <c r="D1364" s="94"/>
      <c r="E1364" s="94"/>
      <c r="F1364" s="156"/>
      <c r="G1364" s="155"/>
      <c r="H1364" s="103">
        <f t="shared" si="42"/>
        <v>0</v>
      </c>
      <c r="I1364" s="112"/>
      <c r="J1364" s="96">
        <f>IF(I1364,VLOOKUP(I1364,libellés3[],2,),)</f>
        <v>0</v>
      </c>
      <c r="K1364" s="96">
        <f>IF(I1364,VLOOKUP(I1364,libellés3[],3,),)</f>
        <v>0</v>
      </c>
      <c r="L1364" s="128"/>
      <c r="M1364" s="129"/>
      <c r="N1364" s="99" t="str">
        <f t="shared" ref="N1364:N1427" si="43">IF(B1364=0," ",+N1363+L1364-M1364)</f>
        <v xml:space="preserve"> </v>
      </c>
      <c r="O1364" s="150">
        <f>IF(I1364,VLOOKUP(I1364,libellés3[],4,),)</f>
        <v>0</v>
      </c>
      <c r="S1364" s="53"/>
    </row>
    <row r="1365" spans="2:19">
      <c r="B1365" s="111"/>
      <c r="C1365" s="94"/>
      <c r="D1365" s="94"/>
      <c r="E1365" s="94"/>
      <c r="F1365" s="156"/>
      <c r="G1365" s="155"/>
      <c r="H1365" s="103">
        <f t="shared" si="42"/>
        <v>0</v>
      </c>
      <c r="I1365" s="112"/>
      <c r="J1365" s="96">
        <f>IF(I1365,VLOOKUP(I1365,libellés3[],2,),)</f>
        <v>0</v>
      </c>
      <c r="K1365" s="96">
        <f>IF(I1365,VLOOKUP(I1365,libellés3[],3,),)</f>
        <v>0</v>
      </c>
      <c r="L1365" s="128"/>
      <c r="M1365" s="129"/>
      <c r="N1365" s="99" t="str">
        <f t="shared" si="43"/>
        <v xml:space="preserve"> </v>
      </c>
      <c r="O1365" s="150">
        <f>IF(I1365,VLOOKUP(I1365,libellés3[],4,),)</f>
        <v>0</v>
      </c>
      <c r="S1365" s="53"/>
    </row>
    <row r="1366" spans="2:19">
      <c r="B1366" s="111"/>
      <c r="C1366" s="94"/>
      <c r="D1366" s="94"/>
      <c r="E1366" s="94"/>
      <c r="F1366" s="156"/>
      <c r="G1366" s="155"/>
      <c r="H1366" s="103">
        <f t="shared" ref="H1366:H1429" si="44">IF(B1366,H1365+1,)</f>
        <v>0</v>
      </c>
      <c r="I1366" s="112"/>
      <c r="J1366" s="96">
        <f>IF(I1366,VLOOKUP(I1366,libellés3[],2,),)</f>
        <v>0</v>
      </c>
      <c r="K1366" s="96">
        <f>IF(I1366,VLOOKUP(I1366,libellés3[],3,),)</f>
        <v>0</v>
      </c>
      <c r="L1366" s="128"/>
      <c r="M1366" s="129"/>
      <c r="N1366" s="99" t="str">
        <f t="shared" si="43"/>
        <v xml:space="preserve"> </v>
      </c>
      <c r="O1366" s="150">
        <f>IF(I1366,VLOOKUP(I1366,libellés3[],4,),)</f>
        <v>0</v>
      </c>
      <c r="S1366" s="53"/>
    </row>
    <row r="1367" spans="2:19">
      <c r="B1367" s="111"/>
      <c r="C1367" s="94"/>
      <c r="D1367" s="94"/>
      <c r="E1367" s="94"/>
      <c r="F1367" s="156"/>
      <c r="G1367" s="155"/>
      <c r="H1367" s="103">
        <f t="shared" si="44"/>
        <v>0</v>
      </c>
      <c r="I1367" s="112"/>
      <c r="J1367" s="96">
        <f>IF(I1367,VLOOKUP(I1367,libellés3[],2,),)</f>
        <v>0</v>
      </c>
      <c r="K1367" s="96">
        <f>IF(I1367,VLOOKUP(I1367,libellés3[],3,),)</f>
        <v>0</v>
      </c>
      <c r="L1367" s="128"/>
      <c r="M1367" s="129"/>
      <c r="N1367" s="99" t="str">
        <f t="shared" si="43"/>
        <v xml:space="preserve"> </v>
      </c>
      <c r="O1367" s="150">
        <f>IF(I1367,VLOOKUP(I1367,libellés3[],4,),)</f>
        <v>0</v>
      </c>
      <c r="S1367" s="53"/>
    </row>
    <row r="1368" spans="2:19">
      <c r="B1368" s="111"/>
      <c r="C1368" s="94"/>
      <c r="D1368" s="94"/>
      <c r="E1368" s="94"/>
      <c r="F1368" s="156"/>
      <c r="G1368" s="155"/>
      <c r="H1368" s="103">
        <f t="shared" si="44"/>
        <v>0</v>
      </c>
      <c r="I1368" s="112"/>
      <c r="J1368" s="96">
        <f>IF(I1368,VLOOKUP(I1368,libellés3[],2,),)</f>
        <v>0</v>
      </c>
      <c r="K1368" s="96">
        <f>IF(I1368,VLOOKUP(I1368,libellés3[],3,),)</f>
        <v>0</v>
      </c>
      <c r="L1368" s="128"/>
      <c r="M1368" s="129"/>
      <c r="N1368" s="99" t="str">
        <f t="shared" si="43"/>
        <v xml:space="preserve"> </v>
      </c>
      <c r="O1368" s="150">
        <f>IF(I1368,VLOOKUP(I1368,libellés3[],4,),)</f>
        <v>0</v>
      </c>
      <c r="S1368" s="53"/>
    </row>
    <row r="1369" spans="2:19">
      <c r="B1369" s="111"/>
      <c r="C1369" s="94"/>
      <c r="D1369" s="94"/>
      <c r="E1369" s="94"/>
      <c r="F1369" s="156"/>
      <c r="G1369" s="155"/>
      <c r="H1369" s="103">
        <f t="shared" si="44"/>
        <v>0</v>
      </c>
      <c r="I1369" s="112"/>
      <c r="J1369" s="96">
        <f>IF(I1369,VLOOKUP(I1369,libellés3[],2,),)</f>
        <v>0</v>
      </c>
      <c r="K1369" s="96">
        <f>IF(I1369,VLOOKUP(I1369,libellés3[],3,),)</f>
        <v>0</v>
      </c>
      <c r="L1369" s="128"/>
      <c r="M1369" s="129"/>
      <c r="N1369" s="99" t="str">
        <f t="shared" si="43"/>
        <v xml:space="preserve"> </v>
      </c>
      <c r="O1369" s="150">
        <f>IF(I1369,VLOOKUP(I1369,libellés3[],4,),)</f>
        <v>0</v>
      </c>
      <c r="S1369" s="53"/>
    </row>
    <row r="1370" spans="2:19">
      <c r="B1370" s="111"/>
      <c r="C1370" s="94"/>
      <c r="D1370" s="94"/>
      <c r="E1370" s="94"/>
      <c r="F1370" s="156"/>
      <c r="G1370" s="155"/>
      <c r="H1370" s="103">
        <f t="shared" si="44"/>
        <v>0</v>
      </c>
      <c r="I1370" s="112"/>
      <c r="J1370" s="96">
        <f>IF(I1370,VLOOKUP(I1370,libellés3[],2,),)</f>
        <v>0</v>
      </c>
      <c r="K1370" s="96">
        <f>IF(I1370,VLOOKUP(I1370,libellés3[],3,),)</f>
        <v>0</v>
      </c>
      <c r="L1370" s="128"/>
      <c r="M1370" s="129"/>
      <c r="N1370" s="99" t="str">
        <f t="shared" si="43"/>
        <v xml:space="preserve"> </v>
      </c>
      <c r="O1370" s="150">
        <f>IF(I1370,VLOOKUP(I1370,libellés3[],4,),)</f>
        <v>0</v>
      </c>
      <c r="S1370" s="53"/>
    </row>
    <row r="1371" spans="2:19">
      <c r="B1371" s="111"/>
      <c r="C1371" s="94"/>
      <c r="D1371" s="94"/>
      <c r="E1371" s="94"/>
      <c r="F1371" s="156"/>
      <c r="G1371" s="155"/>
      <c r="H1371" s="103">
        <f t="shared" si="44"/>
        <v>0</v>
      </c>
      <c r="I1371" s="112"/>
      <c r="J1371" s="96">
        <f>IF(I1371,VLOOKUP(I1371,libellés3[],2,),)</f>
        <v>0</v>
      </c>
      <c r="K1371" s="96">
        <f>IF(I1371,VLOOKUP(I1371,libellés3[],3,),)</f>
        <v>0</v>
      </c>
      <c r="L1371" s="128"/>
      <c r="M1371" s="129"/>
      <c r="N1371" s="99" t="str">
        <f t="shared" si="43"/>
        <v xml:space="preserve"> </v>
      </c>
      <c r="O1371" s="150">
        <f>IF(I1371,VLOOKUP(I1371,libellés3[],4,),)</f>
        <v>0</v>
      </c>
      <c r="S1371" s="53"/>
    </row>
    <row r="1372" spans="2:19">
      <c r="B1372" s="111"/>
      <c r="C1372" s="94"/>
      <c r="D1372" s="94"/>
      <c r="E1372" s="94"/>
      <c r="F1372" s="156"/>
      <c r="G1372" s="155"/>
      <c r="H1372" s="103">
        <f t="shared" si="44"/>
        <v>0</v>
      </c>
      <c r="I1372" s="112"/>
      <c r="J1372" s="96">
        <f>IF(I1372,VLOOKUP(I1372,libellés3[],2,),)</f>
        <v>0</v>
      </c>
      <c r="K1372" s="96">
        <f>IF(I1372,VLOOKUP(I1372,libellés3[],3,),)</f>
        <v>0</v>
      </c>
      <c r="L1372" s="128"/>
      <c r="M1372" s="129"/>
      <c r="N1372" s="99" t="str">
        <f t="shared" si="43"/>
        <v xml:space="preserve"> </v>
      </c>
      <c r="O1372" s="150">
        <f>IF(I1372,VLOOKUP(I1372,libellés3[],4,),)</f>
        <v>0</v>
      </c>
      <c r="S1372" s="53"/>
    </row>
    <row r="1373" spans="2:19">
      <c r="B1373" s="111"/>
      <c r="C1373" s="94"/>
      <c r="D1373" s="94"/>
      <c r="E1373" s="94"/>
      <c r="F1373" s="156"/>
      <c r="G1373" s="155"/>
      <c r="H1373" s="103">
        <f t="shared" si="44"/>
        <v>0</v>
      </c>
      <c r="I1373" s="112"/>
      <c r="J1373" s="96">
        <f>IF(I1373,VLOOKUP(I1373,libellés3[],2,),)</f>
        <v>0</v>
      </c>
      <c r="K1373" s="96">
        <f>IF(I1373,VLOOKUP(I1373,libellés3[],3,),)</f>
        <v>0</v>
      </c>
      <c r="L1373" s="128"/>
      <c r="M1373" s="129"/>
      <c r="N1373" s="99" t="str">
        <f t="shared" si="43"/>
        <v xml:space="preserve"> </v>
      </c>
      <c r="O1373" s="150">
        <f>IF(I1373,VLOOKUP(I1373,libellés3[],4,),)</f>
        <v>0</v>
      </c>
      <c r="S1373" s="53"/>
    </row>
    <row r="1374" spans="2:19">
      <c r="B1374" s="111"/>
      <c r="C1374" s="94"/>
      <c r="D1374" s="94"/>
      <c r="E1374" s="94"/>
      <c r="F1374" s="156"/>
      <c r="G1374" s="155"/>
      <c r="H1374" s="103">
        <f t="shared" si="44"/>
        <v>0</v>
      </c>
      <c r="I1374" s="112"/>
      <c r="J1374" s="96">
        <f>IF(I1374,VLOOKUP(I1374,libellés3[],2,),)</f>
        <v>0</v>
      </c>
      <c r="K1374" s="96">
        <f>IF(I1374,VLOOKUP(I1374,libellés3[],3,),)</f>
        <v>0</v>
      </c>
      <c r="L1374" s="128"/>
      <c r="M1374" s="129"/>
      <c r="N1374" s="99" t="str">
        <f t="shared" si="43"/>
        <v xml:space="preserve"> </v>
      </c>
      <c r="O1374" s="150">
        <f>IF(I1374,VLOOKUP(I1374,libellés3[],4,),)</f>
        <v>0</v>
      </c>
      <c r="S1374" s="53"/>
    </row>
    <row r="1375" spans="2:19">
      <c r="B1375" s="111"/>
      <c r="C1375" s="94"/>
      <c r="D1375" s="94"/>
      <c r="E1375" s="94"/>
      <c r="F1375" s="156"/>
      <c r="G1375" s="155"/>
      <c r="H1375" s="103">
        <f t="shared" si="44"/>
        <v>0</v>
      </c>
      <c r="I1375" s="112"/>
      <c r="J1375" s="96">
        <f>IF(I1375,VLOOKUP(I1375,libellés3[],2,),)</f>
        <v>0</v>
      </c>
      <c r="K1375" s="96">
        <f>IF(I1375,VLOOKUP(I1375,libellés3[],3,),)</f>
        <v>0</v>
      </c>
      <c r="L1375" s="128"/>
      <c r="M1375" s="129"/>
      <c r="N1375" s="99" t="str">
        <f t="shared" si="43"/>
        <v xml:space="preserve"> </v>
      </c>
      <c r="O1375" s="150">
        <f>IF(I1375,VLOOKUP(I1375,libellés3[],4,),)</f>
        <v>0</v>
      </c>
      <c r="S1375" s="53"/>
    </row>
    <row r="1376" spans="2:19">
      <c r="B1376" s="111"/>
      <c r="C1376" s="94"/>
      <c r="D1376" s="94"/>
      <c r="E1376" s="94"/>
      <c r="F1376" s="156"/>
      <c r="G1376" s="155"/>
      <c r="H1376" s="103">
        <f t="shared" si="44"/>
        <v>0</v>
      </c>
      <c r="I1376" s="112"/>
      <c r="J1376" s="96">
        <f>IF(I1376,VLOOKUP(I1376,libellés3[],2,),)</f>
        <v>0</v>
      </c>
      <c r="K1376" s="96">
        <f>IF(I1376,VLOOKUP(I1376,libellés3[],3,),)</f>
        <v>0</v>
      </c>
      <c r="L1376" s="128"/>
      <c r="M1376" s="129"/>
      <c r="N1376" s="99" t="str">
        <f t="shared" si="43"/>
        <v xml:space="preserve"> </v>
      </c>
      <c r="O1376" s="150">
        <f>IF(I1376,VLOOKUP(I1376,libellés3[],4,),)</f>
        <v>0</v>
      </c>
      <c r="S1376" s="53"/>
    </row>
    <row r="1377" spans="2:19">
      <c r="B1377" s="111"/>
      <c r="C1377" s="94"/>
      <c r="D1377" s="94"/>
      <c r="E1377" s="94"/>
      <c r="F1377" s="156"/>
      <c r="G1377" s="155"/>
      <c r="H1377" s="103">
        <f t="shared" si="44"/>
        <v>0</v>
      </c>
      <c r="I1377" s="112"/>
      <c r="J1377" s="96">
        <f>IF(I1377,VLOOKUP(I1377,libellés3[],2,),)</f>
        <v>0</v>
      </c>
      <c r="K1377" s="96">
        <f>IF(I1377,VLOOKUP(I1377,libellés3[],3,),)</f>
        <v>0</v>
      </c>
      <c r="L1377" s="128"/>
      <c r="M1377" s="129"/>
      <c r="N1377" s="99" t="str">
        <f t="shared" si="43"/>
        <v xml:space="preserve"> </v>
      </c>
      <c r="O1377" s="150">
        <f>IF(I1377,VLOOKUP(I1377,libellés3[],4,),)</f>
        <v>0</v>
      </c>
      <c r="S1377" s="53"/>
    </row>
    <row r="1378" spans="2:19">
      <c r="B1378" s="111"/>
      <c r="C1378" s="94"/>
      <c r="D1378" s="94"/>
      <c r="E1378" s="94"/>
      <c r="F1378" s="156"/>
      <c r="G1378" s="155"/>
      <c r="H1378" s="103">
        <f t="shared" si="44"/>
        <v>0</v>
      </c>
      <c r="I1378" s="112"/>
      <c r="J1378" s="96">
        <f>IF(I1378,VLOOKUP(I1378,libellés3[],2,),)</f>
        <v>0</v>
      </c>
      <c r="K1378" s="96">
        <f>IF(I1378,VLOOKUP(I1378,libellés3[],3,),)</f>
        <v>0</v>
      </c>
      <c r="L1378" s="128"/>
      <c r="M1378" s="129"/>
      <c r="N1378" s="99" t="str">
        <f t="shared" si="43"/>
        <v xml:space="preserve"> </v>
      </c>
      <c r="O1378" s="150">
        <f>IF(I1378,VLOOKUP(I1378,libellés3[],4,),)</f>
        <v>0</v>
      </c>
      <c r="S1378" s="53"/>
    </row>
    <row r="1379" spans="2:19">
      <c r="B1379" s="111"/>
      <c r="C1379" s="94"/>
      <c r="D1379" s="94"/>
      <c r="E1379" s="94"/>
      <c r="F1379" s="156"/>
      <c r="G1379" s="155"/>
      <c r="H1379" s="103">
        <f t="shared" si="44"/>
        <v>0</v>
      </c>
      <c r="I1379" s="112"/>
      <c r="J1379" s="96">
        <f>IF(I1379,VLOOKUP(I1379,libellés3[],2,),)</f>
        <v>0</v>
      </c>
      <c r="K1379" s="96">
        <f>IF(I1379,VLOOKUP(I1379,libellés3[],3,),)</f>
        <v>0</v>
      </c>
      <c r="L1379" s="128"/>
      <c r="M1379" s="129"/>
      <c r="N1379" s="99" t="str">
        <f t="shared" si="43"/>
        <v xml:space="preserve"> </v>
      </c>
      <c r="O1379" s="150">
        <f>IF(I1379,VLOOKUP(I1379,libellés3[],4,),)</f>
        <v>0</v>
      </c>
      <c r="S1379" s="53"/>
    </row>
    <row r="1380" spans="2:19">
      <c r="B1380" s="111"/>
      <c r="C1380" s="94"/>
      <c r="D1380" s="94"/>
      <c r="E1380" s="94"/>
      <c r="F1380" s="156"/>
      <c r="G1380" s="155"/>
      <c r="H1380" s="103">
        <f t="shared" si="44"/>
        <v>0</v>
      </c>
      <c r="I1380" s="112"/>
      <c r="J1380" s="96">
        <f>IF(I1380,VLOOKUP(I1380,libellés3[],2,),)</f>
        <v>0</v>
      </c>
      <c r="K1380" s="96">
        <f>IF(I1380,VLOOKUP(I1380,libellés3[],3,),)</f>
        <v>0</v>
      </c>
      <c r="L1380" s="128"/>
      <c r="M1380" s="129"/>
      <c r="N1380" s="99" t="str">
        <f t="shared" si="43"/>
        <v xml:space="preserve"> </v>
      </c>
      <c r="O1380" s="150">
        <f>IF(I1380,VLOOKUP(I1380,libellés3[],4,),)</f>
        <v>0</v>
      </c>
      <c r="S1380" s="53"/>
    </row>
    <row r="1381" spans="2:19">
      <c r="B1381" s="111"/>
      <c r="C1381" s="94"/>
      <c r="D1381" s="94"/>
      <c r="E1381" s="94"/>
      <c r="F1381" s="156"/>
      <c r="G1381" s="155"/>
      <c r="H1381" s="103">
        <f t="shared" si="44"/>
        <v>0</v>
      </c>
      <c r="I1381" s="112"/>
      <c r="J1381" s="96">
        <f>IF(I1381,VLOOKUP(I1381,libellés3[],2,),)</f>
        <v>0</v>
      </c>
      <c r="K1381" s="96">
        <f>IF(I1381,VLOOKUP(I1381,libellés3[],3,),)</f>
        <v>0</v>
      </c>
      <c r="L1381" s="128"/>
      <c r="M1381" s="129"/>
      <c r="N1381" s="99" t="str">
        <f t="shared" si="43"/>
        <v xml:space="preserve"> </v>
      </c>
      <c r="O1381" s="150">
        <f>IF(I1381,VLOOKUP(I1381,libellés3[],4,),)</f>
        <v>0</v>
      </c>
      <c r="S1381" s="53"/>
    </row>
    <row r="1382" spans="2:19">
      <c r="B1382" s="111"/>
      <c r="C1382" s="94"/>
      <c r="D1382" s="94"/>
      <c r="E1382" s="94"/>
      <c r="F1382" s="156"/>
      <c r="G1382" s="155"/>
      <c r="H1382" s="103">
        <f t="shared" si="44"/>
        <v>0</v>
      </c>
      <c r="I1382" s="112"/>
      <c r="J1382" s="96">
        <f>IF(I1382,VLOOKUP(I1382,libellés3[],2,),)</f>
        <v>0</v>
      </c>
      <c r="K1382" s="96">
        <f>IF(I1382,VLOOKUP(I1382,libellés3[],3,),)</f>
        <v>0</v>
      </c>
      <c r="L1382" s="128"/>
      <c r="M1382" s="129"/>
      <c r="N1382" s="99" t="str">
        <f t="shared" si="43"/>
        <v xml:space="preserve"> </v>
      </c>
      <c r="O1382" s="150">
        <f>IF(I1382,VLOOKUP(I1382,libellés3[],4,),)</f>
        <v>0</v>
      </c>
      <c r="S1382" s="53"/>
    </row>
    <row r="1383" spans="2:19">
      <c r="B1383" s="111"/>
      <c r="C1383" s="94"/>
      <c r="D1383" s="94"/>
      <c r="E1383" s="94"/>
      <c r="F1383" s="156"/>
      <c r="G1383" s="155"/>
      <c r="H1383" s="103">
        <f t="shared" si="44"/>
        <v>0</v>
      </c>
      <c r="I1383" s="112"/>
      <c r="J1383" s="96">
        <f>IF(I1383,VLOOKUP(I1383,libellés3[],2,),)</f>
        <v>0</v>
      </c>
      <c r="K1383" s="96">
        <f>IF(I1383,VLOOKUP(I1383,libellés3[],3,),)</f>
        <v>0</v>
      </c>
      <c r="L1383" s="128"/>
      <c r="M1383" s="129"/>
      <c r="N1383" s="99" t="str">
        <f t="shared" si="43"/>
        <v xml:space="preserve"> </v>
      </c>
      <c r="O1383" s="150">
        <f>IF(I1383,VLOOKUP(I1383,libellés3[],4,),)</f>
        <v>0</v>
      </c>
      <c r="S1383" s="53"/>
    </row>
    <row r="1384" spans="2:19">
      <c r="B1384" s="111"/>
      <c r="C1384" s="94"/>
      <c r="D1384" s="94"/>
      <c r="E1384" s="94"/>
      <c r="F1384" s="156"/>
      <c r="G1384" s="155"/>
      <c r="H1384" s="103">
        <f t="shared" si="44"/>
        <v>0</v>
      </c>
      <c r="I1384" s="112"/>
      <c r="J1384" s="96">
        <f>IF(I1384,VLOOKUP(I1384,libellés3[],2,),)</f>
        <v>0</v>
      </c>
      <c r="K1384" s="96">
        <f>IF(I1384,VLOOKUP(I1384,libellés3[],3,),)</f>
        <v>0</v>
      </c>
      <c r="L1384" s="128"/>
      <c r="M1384" s="129"/>
      <c r="N1384" s="99" t="str">
        <f t="shared" si="43"/>
        <v xml:space="preserve"> </v>
      </c>
      <c r="O1384" s="150">
        <f>IF(I1384,VLOOKUP(I1384,libellés3[],4,),)</f>
        <v>0</v>
      </c>
      <c r="S1384" s="53"/>
    </row>
    <row r="1385" spans="2:19">
      <c r="B1385" s="111"/>
      <c r="C1385" s="94"/>
      <c r="D1385" s="94"/>
      <c r="E1385" s="94"/>
      <c r="F1385" s="156"/>
      <c r="G1385" s="155"/>
      <c r="H1385" s="103">
        <f t="shared" si="44"/>
        <v>0</v>
      </c>
      <c r="I1385" s="112"/>
      <c r="J1385" s="96">
        <f>IF(I1385,VLOOKUP(I1385,libellés3[],2,),)</f>
        <v>0</v>
      </c>
      <c r="K1385" s="96">
        <f>IF(I1385,VLOOKUP(I1385,libellés3[],3,),)</f>
        <v>0</v>
      </c>
      <c r="L1385" s="128"/>
      <c r="M1385" s="129"/>
      <c r="N1385" s="99" t="str">
        <f t="shared" si="43"/>
        <v xml:space="preserve"> </v>
      </c>
      <c r="O1385" s="150">
        <f>IF(I1385,VLOOKUP(I1385,libellés3[],4,),)</f>
        <v>0</v>
      </c>
      <c r="S1385" s="53"/>
    </row>
    <row r="1386" spans="2:19">
      <c r="B1386" s="111"/>
      <c r="C1386" s="94"/>
      <c r="D1386" s="94"/>
      <c r="E1386" s="94"/>
      <c r="F1386" s="156"/>
      <c r="G1386" s="155"/>
      <c r="H1386" s="103">
        <f t="shared" si="44"/>
        <v>0</v>
      </c>
      <c r="I1386" s="112"/>
      <c r="J1386" s="96">
        <f>IF(I1386,VLOOKUP(I1386,libellés3[],2,),)</f>
        <v>0</v>
      </c>
      <c r="K1386" s="96">
        <f>IF(I1386,VLOOKUP(I1386,libellés3[],3,),)</f>
        <v>0</v>
      </c>
      <c r="L1386" s="128"/>
      <c r="M1386" s="129"/>
      <c r="N1386" s="99" t="str">
        <f t="shared" si="43"/>
        <v xml:space="preserve"> </v>
      </c>
      <c r="O1386" s="150">
        <f>IF(I1386,VLOOKUP(I1386,libellés3[],4,),)</f>
        <v>0</v>
      </c>
      <c r="S1386" s="53"/>
    </row>
    <row r="1387" spans="2:19">
      <c r="B1387" s="111"/>
      <c r="C1387" s="94"/>
      <c r="D1387" s="94"/>
      <c r="E1387" s="94"/>
      <c r="F1387" s="156"/>
      <c r="G1387" s="155"/>
      <c r="H1387" s="103">
        <f t="shared" si="44"/>
        <v>0</v>
      </c>
      <c r="I1387" s="112"/>
      <c r="J1387" s="96">
        <f>IF(I1387,VLOOKUP(I1387,libellés3[],2,),)</f>
        <v>0</v>
      </c>
      <c r="K1387" s="96">
        <f>IF(I1387,VLOOKUP(I1387,libellés3[],3,),)</f>
        <v>0</v>
      </c>
      <c r="L1387" s="128"/>
      <c r="M1387" s="129"/>
      <c r="N1387" s="99" t="str">
        <f t="shared" si="43"/>
        <v xml:space="preserve"> </v>
      </c>
      <c r="O1387" s="150">
        <f>IF(I1387,VLOOKUP(I1387,libellés3[],4,),)</f>
        <v>0</v>
      </c>
      <c r="S1387" s="53"/>
    </row>
    <row r="1388" spans="2:19">
      <c r="B1388" s="111"/>
      <c r="C1388" s="94"/>
      <c r="D1388" s="94"/>
      <c r="E1388" s="94"/>
      <c r="F1388" s="156"/>
      <c r="G1388" s="155"/>
      <c r="H1388" s="103">
        <f t="shared" si="44"/>
        <v>0</v>
      </c>
      <c r="I1388" s="112"/>
      <c r="J1388" s="96">
        <f>IF(I1388,VLOOKUP(I1388,libellés3[],2,),)</f>
        <v>0</v>
      </c>
      <c r="K1388" s="96">
        <f>IF(I1388,VLOOKUP(I1388,libellés3[],3,),)</f>
        <v>0</v>
      </c>
      <c r="L1388" s="128"/>
      <c r="M1388" s="129"/>
      <c r="N1388" s="99" t="str">
        <f t="shared" si="43"/>
        <v xml:space="preserve"> </v>
      </c>
      <c r="O1388" s="150">
        <f>IF(I1388,VLOOKUP(I1388,libellés3[],4,),)</f>
        <v>0</v>
      </c>
      <c r="S1388" s="53"/>
    </row>
    <row r="1389" spans="2:19">
      <c r="B1389" s="111"/>
      <c r="C1389" s="94"/>
      <c r="D1389" s="94"/>
      <c r="E1389" s="94"/>
      <c r="F1389" s="156"/>
      <c r="G1389" s="155"/>
      <c r="H1389" s="103">
        <f t="shared" si="44"/>
        <v>0</v>
      </c>
      <c r="I1389" s="112"/>
      <c r="J1389" s="96">
        <f>IF(I1389,VLOOKUP(I1389,libellés3[],2,),)</f>
        <v>0</v>
      </c>
      <c r="K1389" s="96">
        <f>IF(I1389,VLOOKUP(I1389,libellés3[],3,),)</f>
        <v>0</v>
      </c>
      <c r="L1389" s="128"/>
      <c r="M1389" s="129"/>
      <c r="N1389" s="99" t="str">
        <f t="shared" si="43"/>
        <v xml:space="preserve"> </v>
      </c>
      <c r="O1389" s="150">
        <f>IF(I1389,VLOOKUP(I1389,libellés3[],4,),)</f>
        <v>0</v>
      </c>
      <c r="S1389" s="53"/>
    </row>
    <row r="1390" spans="2:19">
      <c r="B1390" s="111"/>
      <c r="C1390" s="94"/>
      <c r="D1390" s="94"/>
      <c r="E1390" s="94"/>
      <c r="F1390" s="156"/>
      <c r="G1390" s="155"/>
      <c r="H1390" s="103">
        <f t="shared" si="44"/>
        <v>0</v>
      </c>
      <c r="I1390" s="112"/>
      <c r="J1390" s="96">
        <f>IF(I1390,VLOOKUP(I1390,libellés3[],2,),)</f>
        <v>0</v>
      </c>
      <c r="K1390" s="96">
        <f>IF(I1390,VLOOKUP(I1390,libellés3[],3,),)</f>
        <v>0</v>
      </c>
      <c r="L1390" s="128"/>
      <c r="M1390" s="129"/>
      <c r="N1390" s="99" t="str">
        <f t="shared" si="43"/>
        <v xml:space="preserve"> </v>
      </c>
      <c r="O1390" s="150">
        <f>IF(I1390,VLOOKUP(I1390,libellés3[],4,),)</f>
        <v>0</v>
      </c>
      <c r="S1390" s="53"/>
    </row>
    <row r="1391" spans="2:19">
      <c r="B1391" s="111"/>
      <c r="C1391" s="94"/>
      <c r="D1391" s="94"/>
      <c r="E1391" s="94"/>
      <c r="F1391" s="156"/>
      <c r="G1391" s="155"/>
      <c r="H1391" s="103">
        <f t="shared" si="44"/>
        <v>0</v>
      </c>
      <c r="I1391" s="112"/>
      <c r="J1391" s="96">
        <f>IF(I1391,VLOOKUP(I1391,libellés3[],2,),)</f>
        <v>0</v>
      </c>
      <c r="K1391" s="96">
        <f>IF(I1391,VLOOKUP(I1391,libellés3[],3,),)</f>
        <v>0</v>
      </c>
      <c r="L1391" s="128"/>
      <c r="M1391" s="129"/>
      <c r="N1391" s="99" t="str">
        <f t="shared" si="43"/>
        <v xml:space="preserve"> </v>
      </c>
      <c r="O1391" s="150">
        <f>IF(I1391,VLOOKUP(I1391,libellés3[],4,),)</f>
        <v>0</v>
      </c>
      <c r="S1391" s="53"/>
    </row>
    <row r="1392" spans="2:19">
      <c r="B1392" s="111"/>
      <c r="C1392" s="94"/>
      <c r="D1392" s="94"/>
      <c r="E1392" s="94"/>
      <c r="F1392" s="156"/>
      <c r="G1392" s="155"/>
      <c r="H1392" s="103">
        <f t="shared" si="44"/>
        <v>0</v>
      </c>
      <c r="I1392" s="112"/>
      <c r="J1392" s="96">
        <f>IF(I1392,VLOOKUP(I1392,libellés3[],2,),)</f>
        <v>0</v>
      </c>
      <c r="K1392" s="96">
        <f>IF(I1392,VLOOKUP(I1392,libellés3[],3,),)</f>
        <v>0</v>
      </c>
      <c r="L1392" s="128"/>
      <c r="M1392" s="129"/>
      <c r="N1392" s="99" t="str">
        <f t="shared" si="43"/>
        <v xml:space="preserve"> </v>
      </c>
      <c r="O1392" s="150">
        <f>IF(I1392,VLOOKUP(I1392,libellés3[],4,),)</f>
        <v>0</v>
      </c>
      <c r="S1392" s="53"/>
    </row>
    <row r="1393" spans="2:19">
      <c r="B1393" s="111"/>
      <c r="C1393" s="94"/>
      <c r="D1393" s="94"/>
      <c r="E1393" s="94"/>
      <c r="F1393" s="156"/>
      <c r="G1393" s="155"/>
      <c r="H1393" s="103">
        <f t="shared" si="44"/>
        <v>0</v>
      </c>
      <c r="I1393" s="112"/>
      <c r="J1393" s="96">
        <f>IF(I1393,VLOOKUP(I1393,libellés3[],2,),)</f>
        <v>0</v>
      </c>
      <c r="K1393" s="96">
        <f>IF(I1393,VLOOKUP(I1393,libellés3[],3,),)</f>
        <v>0</v>
      </c>
      <c r="L1393" s="128"/>
      <c r="M1393" s="129"/>
      <c r="N1393" s="99" t="str">
        <f t="shared" si="43"/>
        <v xml:space="preserve"> </v>
      </c>
      <c r="O1393" s="150">
        <f>IF(I1393,VLOOKUP(I1393,libellés3[],4,),)</f>
        <v>0</v>
      </c>
      <c r="S1393" s="53"/>
    </row>
    <row r="1394" spans="2:19">
      <c r="B1394" s="111"/>
      <c r="C1394" s="94"/>
      <c r="D1394" s="94"/>
      <c r="E1394" s="94"/>
      <c r="F1394" s="156"/>
      <c r="G1394" s="155"/>
      <c r="H1394" s="103">
        <f t="shared" si="44"/>
        <v>0</v>
      </c>
      <c r="I1394" s="112"/>
      <c r="J1394" s="96">
        <f>IF(I1394,VLOOKUP(I1394,libellés3[],2,),)</f>
        <v>0</v>
      </c>
      <c r="K1394" s="96">
        <f>IF(I1394,VLOOKUP(I1394,libellés3[],3,),)</f>
        <v>0</v>
      </c>
      <c r="L1394" s="128"/>
      <c r="M1394" s="129"/>
      <c r="N1394" s="99" t="str">
        <f t="shared" si="43"/>
        <v xml:space="preserve"> </v>
      </c>
      <c r="O1394" s="150">
        <f>IF(I1394,VLOOKUP(I1394,libellés3[],4,),)</f>
        <v>0</v>
      </c>
      <c r="S1394" s="53"/>
    </row>
    <row r="1395" spans="2:19">
      <c r="B1395" s="111"/>
      <c r="C1395" s="94"/>
      <c r="D1395" s="94"/>
      <c r="E1395" s="94"/>
      <c r="F1395" s="156"/>
      <c r="G1395" s="155"/>
      <c r="H1395" s="103">
        <f t="shared" si="44"/>
        <v>0</v>
      </c>
      <c r="I1395" s="112"/>
      <c r="J1395" s="96">
        <f>IF(I1395,VLOOKUP(I1395,libellés3[],2,),)</f>
        <v>0</v>
      </c>
      <c r="K1395" s="96">
        <f>IF(I1395,VLOOKUP(I1395,libellés3[],3,),)</f>
        <v>0</v>
      </c>
      <c r="L1395" s="128"/>
      <c r="M1395" s="129"/>
      <c r="N1395" s="99" t="str">
        <f t="shared" si="43"/>
        <v xml:space="preserve"> </v>
      </c>
      <c r="O1395" s="150">
        <f>IF(I1395,VLOOKUP(I1395,libellés3[],4,),)</f>
        <v>0</v>
      </c>
      <c r="S1395" s="53"/>
    </row>
    <row r="1396" spans="2:19">
      <c r="B1396" s="111"/>
      <c r="C1396" s="94"/>
      <c r="D1396" s="94"/>
      <c r="E1396" s="94"/>
      <c r="F1396" s="156"/>
      <c r="G1396" s="155"/>
      <c r="H1396" s="103">
        <f t="shared" si="44"/>
        <v>0</v>
      </c>
      <c r="I1396" s="112"/>
      <c r="J1396" s="96">
        <f>IF(I1396,VLOOKUP(I1396,libellés3[],2,),)</f>
        <v>0</v>
      </c>
      <c r="K1396" s="96">
        <f>IF(I1396,VLOOKUP(I1396,libellés3[],3,),)</f>
        <v>0</v>
      </c>
      <c r="L1396" s="128"/>
      <c r="M1396" s="129"/>
      <c r="N1396" s="99" t="str">
        <f t="shared" si="43"/>
        <v xml:space="preserve"> </v>
      </c>
      <c r="O1396" s="150">
        <f>IF(I1396,VLOOKUP(I1396,libellés3[],4,),)</f>
        <v>0</v>
      </c>
      <c r="S1396" s="53"/>
    </row>
    <row r="1397" spans="2:19">
      <c r="B1397" s="111"/>
      <c r="C1397" s="94"/>
      <c r="D1397" s="94"/>
      <c r="E1397" s="94"/>
      <c r="F1397" s="156"/>
      <c r="G1397" s="155"/>
      <c r="H1397" s="103">
        <f t="shared" si="44"/>
        <v>0</v>
      </c>
      <c r="I1397" s="112"/>
      <c r="J1397" s="96">
        <f>IF(I1397,VLOOKUP(I1397,libellés3[],2,),)</f>
        <v>0</v>
      </c>
      <c r="K1397" s="96">
        <f>IF(I1397,VLOOKUP(I1397,libellés3[],3,),)</f>
        <v>0</v>
      </c>
      <c r="L1397" s="128"/>
      <c r="M1397" s="129"/>
      <c r="N1397" s="99" t="str">
        <f t="shared" si="43"/>
        <v xml:space="preserve"> </v>
      </c>
      <c r="O1397" s="150">
        <f>IF(I1397,VLOOKUP(I1397,libellés3[],4,),)</f>
        <v>0</v>
      </c>
      <c r="S1397" s="53"/>
    </row>
    <row r="1398" spans="2:19">
      <c r="B1398" s="111"/>
      <c r="C1398" s="94"/>
      <c r="D1398" s="94"/>
      <c r="E1398" s="94"/>
      <c r="F1398" s="156"/>
      <c r="G1398" s="155"/>
      <c r="H1398" s="103">
        <f t="shared" si="44"/>
        <v>0</v>
      </c>
      <c r="I1398" s="112"/>
      <c r="J1398" s="96">
        <f>IF(I1398,VLOOKUP(I1398,libellés3[],2,),)</f>
        <v>0</v>
      </c>
      <c r="K1398" s="96">
        <f>IF(I1398,VLOOKUP(I1398,libellés3[],3,),)</f>
        <v>0</v>
      </c>
      <c r="L1398" s="128"/>
      <c r="M1398" s="129"/>
      <c r="N1398" s="99" t="str">
        <f t="shared" si="43"/>
        <v xml:space="preserve"> </v>
      </c>
      <c r="O1398" s="150">
        <f>IF(I1398,VLOOKUP(I1398,libellés3[],4,),)</f>
        <v>0</v>
      </c>
      <c r="S1398" s="53"/>
    </row>
    <row r="1399" spans="2:19">
      <c r="B1399" s="111"/>
      <c r="C1399" s="94"/>
      <c r="D1399" s="94"/>
      <c r="E1399" s="94"/>
      <c r="F1399" s="156"/>
      <c r="G1399" s="155"/>
      <c r="H1399" s="103">
        <f t="shared" si="44"/>
        <v>0</v>
      </c>
      <c r="I1399" s="112"/>
      <c r="J1399" s="96">
        <f>IF(I1399,VLOOKUP(I1399,libellés3[],2,),)</f>
        <v>0</v>
      </c>
      <c r="K1399" s="96">
        <f>IF(I1399,VLOOKUP(I1399,libellés3[],3,),)</f>
        <v>0</v>
      </c>
      <c r="L1399" s="128"/>
      <c r="M1399" s="129"/>
      <c r="N1399" s="99" t="str">
        <f t="shared" si="43"/>
        <v xml:space="preserve"> </v>
      </c>
      <c r="O1399" s="150">
        <f>IF(I1399,VLOOKUP(I1399,libellés3[],4,),)</f>
        <v>0</v>
      </c>
      <c r="S1399" s="53"/>
    </row>
    <row r="1400" spans="2:19">
      <c r="B1400" s="111"/>
      <c r="C1400" s="94"/>
      <c r="D1400" s="94"/>
      <c r="E1400" s="94"/>
      <c r="F1400" s="156"/>
      <c r="G1400" s="155"/>
      <c r="H1400" s="103">
        <f t="shared" si="44"/>
        <v>0</v>
      </c>
      <c r="I1400" s="112"/>
      <c r="J1400" s="96">
        <f>IF(I1400,VLOOKUP(I1400,libellés3[],2,),)</f>
        <v>0</v>
      </c>
      <c r="K1400" s="96">
        <f>IF(I1400,VLOOKUP(I1400,libellés3[],3,),)</f>
        <v>0</v>
      </c>
      <c r="L1400" s="128"/>
      <c r="M1400" s="129"/>
      <c r="N1400" s="99" t="str">
        <f t="shared" si="43"/>
        <v xml:space="preserve"> </v>
      </c>
      <c r="O1400" s="150">
        <f>IF(I1400,VLOOKUP(I1400,libellés3[],4,),)</f>
        <v>0</v>
      </c>
      <c r="S1400" s="53"/>
    </row>
    <row r="1401" spans="2:19">
      <c r="B1401" s="111"/>
      <c r="C1401" s="94"/>
      <c r="D1401" s="94"/>
      <c r="E1401" s="94"/>
      <c r="F1401" s="156"/>
      <c r="G1401" s="155"/>
      <c r="H1401" s="103">
        <f t="shared" si="44"/>
        <v>0</v>
      </c>
      <c r="I1401" s="112"/>
      <c r="J1401" s="96">
        <f>IF(I1401,VLOOKUP(I1401,libellés3[],2,),)</f>
        <v>0</v>
      </c>
      <c r="K1401" s="96">
        <f>IF(I1401,VLOOKUP(I1401,libellés3[],3,),)</f>
        <v>0</v>
      </c>
      <c r="L1401" s="128"/>
      <c r="M1401" s="129"/>
      <c r="N1401" s="99" t="str">
        <f t="shared" si="43"/>
        <v xml:space="preserve"> </v>
      </c>
      <c r="O1401" s="150">
        <f>IF(I1401,VLOOKUP(I1401,libellés3[],4,),)</f>
        <v>0</v>
      </c>
      <c r="S1401" s="53"/>
    </row>
    <row r="1402" spans="2:19">
      <c r="B1402" s="111"/>
      <c r="C1402" s="94"/>
      <c r="D1402" s="94"/>
      <c r="E1402" s="94"/>
      <c r="F1402" s="156"/>
      <c r="G1402" s="155"/>
      <c r="H1402" s="103">
        <f t="shared" si="44"/>
        <v>0</v>
      </c>
      <c r="I1402" s="112"/>
      <c r="J1402" s="96">
        <f>IF(I1402,VLOOKUP(I1402,libellés3[],2,),)</f>
        <v>0</v>
      </c>
      <c r="K1402" s="96">
        <f>IF(I1402,VLOOKUP(I1402,libellés3[],3,),)</f>
        <v>0</v>
      </c>
      <c r="L1402" s="128"/>
      <c r="M1402" s="129"/>
      <c r="N1402" s="99" t="str">
        <f t="shared" si="43"/>
        <v xml:space="preserve"> </v>
      </c>
      <c r="O1402" s="150">
        <f>IF(I1402,VLOOKUP(I1402,libellés3[],4,),)</f>
        <v>0</v>
      </c>
      <c r="S1402" s="53"/>
    </row>
    <row r="1403" spans="2:19">
      <c r="B1403" s="111"/>
      <c r="C1403" s="94"/>
      <c r="D1403" s="94"/>
      <c r="E1403" s="94"/>
      <c r="F1403" s="156"/>
      <c r="G1403" s="155"/>
      <c r="H1403" s="103">
        <f t="shared" si="44"/>
        <v>0</v>
      </c>
      <c r="I1403" s="112"/>
      <c r="J1403" s="96">
        <f>IF(I1403,VLOOKUP(I1403,libellés3[],2,),)</f>
        <v>0</v>
      </c>
      <c r="K1403" s="96">
        <f>IF(I1403,VLOOKUP(I1403,libellés3[],3,),)</f>
        <v>0</v>
      </c>
      <c r="L1403" s="128"/>
      <c r="M1403" s="129"/>
      <c r="N1403" s="99" t="str">
        <f t="shared" si="43"/>
        <v xml:space="preserve"> </v>
      </c>
      <c r="O1403" s="150">
        <f>IF(I1403,VLOOKUP(I1403,libellés3[],4,),)</f>
        <v>0</v>
      </c>
      <c r="S1403" s="53"/>
    </row>
    <row r="1404" spans="2:19">
      <c r="B1404" s="111"/>
      <c r="C1404" s="94"/>
      <c r="D1404" s="94"/>
      <c r="E1404" s="94"/>
      <c r="F1404" s="156"/>
      <c r="G1404" s="155"/>
      <c r="H1404" s="103">
        <f t="shared" si="44"/>
        <v>0</v>
      </c>
      <c r="I1404" s="112"/>
      <c r="J1404" s="96">
        <f>IF(I1404,VLOOKUP(I1404,libellés3[],2,),)</f>
        <v>0</v>
      </c>
      <c r="K1404" s="96">
        <f>IF(I1404,VLOOKUP(I1404,libellés3[],3,),)</f>
        <v>0</v>
      </c>
      <c r="L1404" s="128"/>
      <c r="M1404" s="129"/>
      <c r="N1404" s="99" t="str">
        <f t="shared" si="43"/>
        <v xml:space="preserve"> </v>
      </c>
      <c r="O1404" s="150">
        <f>IF(I1404,VLOOKUP(I1404,libellés3[],4,),)</f>
        <v>0</v>
      </c>
      <c r="S1404" s="53"/>
    </row>
    <row r="1405" spans="2:19">
      <c r="B1405" s="111"/>
      <c r="C1405" s="94"/>
      <c r="D1405" s="94"/>
      <c r="E1405" s="94"/>
      <c r="F1405" s="156"/>
      <c r="G1405" s="155"/>
      <c r="H1405" s="103">
        <f t="shared" si="44"/>
        <v>0</v>
      </c>
      <c r="I1405" s="112"/>
      <c r="J1405" s="96">
        <f>IF(I1405,VLOOKUP(I1405,libellés3[],2,),)</f>
        <v>0</v>
      </c>
      <c r="K1405" s="96">
        <f>IF(I1405,VLOOKUP(I1405,libellés3[],3,),)</f>
        <v>0</v>
      </c>
      <c r="L1405" s="128"/>
      <c r="M1405" s="129"/>
      <c r="N1405" s="99" t="str">
        <f t="shared" si="43"/>
        <v xml:space="preserve"> </v>
      </c>
      <c r="O1405" s="150">
        <f>IF(I1405,VLOOKUP(I1405,libellés3[],4,),)</f>
        <v>0</v>
      </c>
      <c r="S1405" s="53"/>
    </row>
    <row r="1406" spans="2:19">
      <c r="B1406" s="111"/>
      <c r="C1406" s="94"/>
      <c r="D1406" s="94"/>
      <c r="E1406" s="94"/>
      <c r="F1406" s="156"/>
      <c r="G1406" s="155"/>
      <c r="H1406" s="103">
        <f t="shared" si="44"/>
        <v>0</v>
      </c>
      <c r="I1406" s="112"/>
      <c r="J1406" s="96">
        <f>IF(I1406,VLOOKUP(I1406,libellés3[],2,),)</f>
        <v>0</v>
      </c>
      <c r="K1406" s="96">
        <f>IF(I1406,VLOOKUP(I1406,libellés3[],3,),)</f>
        <v>0</v>
      </c>
      <c r="L1406" s="128"/>
      <c r="M1406" s="129"/>
      <c r="N1406" s="99" t="str">
        <f t="shared" si="43"/>
        <v xml:space="preserve"> </v>
      </c>
      <c r="O1406" s="150">
        <f>IF(I1406,VLOOKUP(I1406,libellés3[],4,),)</f>
        <v>0</v>
      </c>
      <c r="S1406" s="53"/>
    </row>
    <row r="1407" spans="2:19">
      <c r="B1407" s="111"/>
      <c r="C1407" s="94"/>
      <c r="D1407" s="94"/>
      <c r="E1407" s="94"/>
      <c r="F1407" s="156"/>
      <c r="G1407" s="155"/>
      <c r="H1407" s="103">
        <f t="shared" si="44"/>
        <v>0</v>
      </c>
      <c r="I1407" s="112"/>
      <c r="J1407" s="96">
        <f>IF(I1407,VLOOKUP(I1407,libellés3[],2,),)</f>
        <v>0</v>
      </c>
      <c r="K1407" s="96">
        <f>IF(I1407,VLOOKUP(I1407,libellés3[],3,),)</f>
        <v>0</v>
      </c>
      <c r="L1407" s="128"/>
      <c r="M1407" s="129"/>
      <c r="N1407" s="99" t="str">
        <f t="shared" si="43"/>
        <v xml:space="preserve"> </v>
      </c>
      <c r="O1407" s="150">
        <f>IF(I1407,VLOOKUP(I1407,libellés3[],4,),)</f>
        <v>0</v>
      </c>
      <c r="S1407" s="53"/>
    </row>
    <row r="1408" spans="2:19">
      <c r="B1408" s="111"/>
      <c r="C1408" s="94"/>
      <c r="D1408" s="94"/>
      <c r="E1408" s="94"/>
      <c r="F1408" s="156"/>
      <c r="G1408" s="155"/>
      <c r="H1408" s="103">
        <f t="shared" si="44"/>
        <v>0</v>
      </c>
      <c r="I1408" s="112"/>
      <c r="J1408" s="96">
        <f>IF(I1408,VLOOKUP(I1408,libellés3[],2,),)</f>
        <v>0</v>
      </c>
      <c r="K1408" s="96">
        <f>IF(I1408,VLOOKUP(I1408,libellés3[],3,),)</f>
        <v>0</v>
      </c>
      <c r="L1408" s="128"/>
      <c r="M1408" s="129"/>
      <c r="N1408" s="99" t="str">
        <f t="shared" si="43"/>
        <v xml:space="preserve"> </v>
      </c>
      <c r="O1408" s="150">
        <f>IF(I1408,VLOOKUP(I1408,libellés3[],4,),)</f>
        <v>0</v>
      </c>
      <c r="S1408" s="53"/>
    </row>
    <row r="1409" spans="2:19">
      <c r="B1409" s="111"/>
      <c r="C1409" s="94"/>
      <c r="D1409" s="94"/>
      <c r="E1409" s="94"/>
      <c r="F1409" s="156"/>
      <c r="G1409" s="155"/>
      <c r="H1409" s="103">
        <f t="shared" si="44"/>
        <v>0</v>
      </c>
      <c r="I1409" s="112"/>
      <c r="J1409" s="96">
        <f>IF(I1409,VLOOKUP(I1409,libellés3[],2,),)</f>
        <v>0</v>
      </c>
      <c r="K1409" s="96">
        <f>IF(I1409,VLOOKUP(I1409,libellés3[],3,),)</f>
        <v>0</v>
      </c>
      <c r="L1409" s="128"/>
      <c r="M1409" s="129"/>
      <c r="N1409" s="99" t="str">
        <f t="shared" si="43"/>
        <v xml:space="preserve"> </v>
      </c>
      <c r="O1409" s="150">
        <f>IF(I1409,VLOOKUP(I1409,libellés3[],4,),)</f>
        <v>0</v>
      </c>
      <c r="S1409" s="53"/>
    </row>
    <row r="1410" spans="2:19">
      <c r="B1410" s="111"/>
      <c r="C1410" s="94"/>
      <c r="D1410" s="94"/>
      <c r="E1410" s="94"/>
      <c r="F1410" s="156"/>
      <c r="G1410" s="155"/>
      <c r="H1410" s="103">
        <f t="shared" si="44"/>
        <v>0</v>
      </c>
      <c r="I1410" s="112"/>
      <c r="J1410" s="96">
        <f>IF(I1410,VLOOKUP(I1410,libellés3[],2,),)</f>
        <v>0</v>
      </c>
      <c r="K1410" s="96">
        <f>IF(I1410,VLOOKUP(I1410,libellés3[],3,),)</f>
        <v>0</v>
      </c>
      <c r="L1410" s="128"/>
      <c r="M1410" s="129"/>
      <c r="N1410" s="99" t="str">
        <f t="shared" si="43"/>
        <v xml:space="preserve"> </v>
      </c>
      <c r="O1410" s="150">
        <f>IF(I1410,VLOOKUP(I1410,libellés3[],4,),)</f>
        <v>0</v>
      </c>
      <c r="S1410" s="53"/>
    </row>
    <row r="1411" spans="2:19">
      <c r="B1411" s="111"/>
      <c r="C1411" s="94"/>
      <c r="D1411" s="94"/>
      <c r="E1411" s="94"/>
      <c r="F1411" s="156"/>
      <c r="G1411" s="155"/>
      <c r="H1411" s="103">
        <f t="shared" si="44"/>
        <v>0</v>
      </c>
      <c r="I1411" s="112"/>
      <c r="J1411" s="96">
        <f>IF(I1411,VLOOKUP(I1411,libellés3[],2,),)</f>
        <v>0</v>
      </c>
      <c r="K1411" s="96">
        <f>IF(I1411,VLOOKUP(I1411,libellés3[],3,),)</f>
        <v>0</v>
      </c>
      <c r="L1411" s="128"/>
      <c r="M1411" s="129"/>
      <c r="N1411" s="99" t="str">
        <f t="shared" si="43"/>
        <v xml:space="preserve"> </v>
      </c>
      <c r="O1411" s="150">
        <f>IF(I1411,VLOOKUP(I1411,libellés3[],4,),)</f>
        <v>0</v>
      </c>
      <c r="S1411" s="53"/>
    </row>
    <row r="1412" spans="2:19">
      <c r="B1412" s="111"/>
      <c r="C1412" s="94"/>
      <c r="D1412" s="94"/>
      <c r="E1412" s="94"/>
      <c r="F1412" s="156"/>
      <c r="G1412" s="155"/>
      <c r="H1412" s="103">
        <f t="shared" si="44"/>
        <v>0</v>
      </c>
      <c r="I1412" s="112"/>
      <c r="J1412" s="96">
        <f>IF(I1412,VLOOKUP(I1412,libellés3[],2,),)</f>
        <v>0</v>
      </c>
      <c r="K1412" s="96">
        <f>IF(I1412,VLOOKUP(I1412,libellés3[],3,),)</f>
        <v>0</v>
      </c>
      <c r="L1412" s="128"/>
      <c r="M1412" s="129"/>
      <c r="N1412" s="99" t="str">
        <f t="shared" si="43"/>
        <v xml:space="preserve"> </v>
      </c>
      <c r="O1412" s="150">
        <f>IF(I1412,VLOOKUP(I1412,libellés3[],4,),)</f>
        <v>0</v>
      </c>
      <c r="S1412" s="53"/>
    </row>
    <row r="1413" spans="2:19">
      <c r="B1413" s="111"/>
      <c r="C1413" s="94"/>
      <c r="D1413" s="94"/>
      <c r="E1413" s="94"/>
      <c r="F1413" s="156"/>
      <c r="G1413" s="155"/>
      <c r="H1413" s="103">
        <f t="shared" si="44"/>
        <v>0</v>
      </c>
      <c r="I1413" s="112"/>
      <c r="J1413" s="96">
        <f>IF(I1413,VLOOKUP(I1413,libellés3[],2,),)</f>
        <v>0</v>
      </c>
      <c r="K1413" s="96">
        <f>IF(I1413,VLOOKUP(I1413,libellés3[],3,),)</f>
        <v>0</v>
      </c>
      <c r="L1413" s="128"/>
      <c r="M1413" s="129"/>
      <c r="N1413" s="99" t="str">
        <f t="shared" si="43"/>
        <v xml:space="preserve"> </v>
      </c>
      <c r="O1413" s="150">
        <f>IF(I1413,VLOOKUP(I1413,libellés3[],4,),)</f>
        <v>0</v>
      </c>
      <c r="S1413" s="53"/>
    </row>
    <row r="1414" spans="2:19">
      <c r="B1414" s="111"/>
      <c r="C1414" s="94"/>
      <c r="D1414" s="94"/>
      <c r="E1414" s="94"/>
      <c r="F1414" s="156"/>
      <c r="G1414" s="155"/>
      <c r="H1414" s="103">
        <f t="shared" si="44"/>
        <v>0</v>
      </c>
      <c r="I1414" s="112"/>
      <c r="J1414" s="96">
        <f>IF(I1414,VLOOKUP(I1414,libellés3[],2,),)</f>
        <v>0</v>
      </c>
      <c r="K1414" s="96">
        <f>IF(I1414,VLOOKUP(I1414,libellés3[],3,),)</f>
        <v>0</v>
      </c>
      <c r="L1414" s="128"/>
      <c r="M1414" s="129"/>
      <c r="N1414" s="99" t="str">
        <f t="shared" si="43"/>
        <v xml:space="preserve"> </v>
      </c>
      <c r="O1414" s="150">
        <f>IF(I1414,VLOOKUP(I1414,libellés3[],4,),)</f>
        <v>0</v>
      </c>
      <c r="S1414" s="53"/>
    </row>
    <row r="1415" spans="2:19">
      <c r="B1415" s="111"/>
      <c r="C1415" s="94"/>
      <c r="D1415" s="94"/>
      <c r="E1415" s="94"/>
      <c r="F1415" s="156"/>
      <c r="G1415" s="155"/>
      <c r="H1415" s="103">
        <f t="shared" si="44"/>
        <v>0</v>
      </c>
      <c r="I1415" s="112"/>
      <c r="J1415" s="96">
        <f>IF(I1415,VLOOKUP(I1415,libellés3[],2,),)</f>
        <v>0</v>
      </c>
      <c r="K1415" s="96">
        <f>IF(I1415,VLOOKUP(I1415,libellés3[],3,),)</f>
        <v>0</v>
      </c>
      <c r="L1415" s="128"/>
      <c r="M1415" s="129"/>
      <c r="N1415" s="99" t="str">
        <f t="shared" si="43"/>
        <v xml:space="preserve"> </v>
      </c>
      <c r="O1415" s="150">
        <f>IF(I1415,VLOOKUP(I1415,libellés3[],4,),)</f>
        <v>0</v>
      </c>
      <c r="S1415" s="53"/>
    </row>
    <row r="1416" spans="2:19">
      <c r="B1416" s="111"/>
      <c r="C1416" s="94"/>
      <c r="D1416" s="94"/>
      <c r="E1416" s="94"/>
      <c r="F1416" s="156"/>
      <c r="G1416" s="155"/>
      <c r="H1416" s="103">
        <f t="shared" si="44"/>
        <v>0</v>
      </c>
      <c r="I1416" s="112"/>
      <c r="J1416" s="96">
        <f>IF(I1416,VLOOKUP(I1416,libellés3[],2,),)</f>
        <v>0</v>
      </c>
      <c r="K1416" s="96">
        <f>IF(I1416,VLOOKUP(I1416,libellés3[],3,),)</f>
        <v>0</v>
      </c>
      <c r="L1416" s="128"/>
      <c r="M1416" s="129"/>
      <c r="N1416" s="99" t="str">
        <f t="shared" si="43"/>
        <v xml:space="preserve"> </v>
      </c>
      <c r="O1416" s="150">
        <f>IF(I1416,VLOOKUP(I1416,libellés3[],4,),)</f>
        <v>0</v>
      </c>
      <c r="S1416" s="53"/>
    </row>
    <row r="1417" spans="2:19">
      <c r="B1417" s="111"/>
      <c r="C1417" s="94"/>
      <c r="D1417" s="94"/>
      <c r="E1417" s="94"/>
      <c r="F1417" s="156"/>
      <c r="G1417" s="155"/>
      <c r="H1417" s="103">
        <f t="shared" si="44"/>
        <v>0</v>
      </c>
      <c r="I1417" s="112"/>
      <c r="J1417" s="96">
        <f>IF(I1417,VLOOKUP(I1417,libellés3[],2,),)</f>
        <v>0</v>
      </c>
      <c r="K1417" s="96">
        <f>IF(I1417,VLOOKUP(I1417,libellés3[],3,),)</f>
        <v>0</v>
      </c>
      <c r="L1417" s="128"/>
      <c r="M1417" s="129"/>
      <c r="N1417" s="99" t="str">
        <f t="shared" si="43"/>
        <v xml:space="preserve"> </v>
      </c>
      <c r="O1417" s="150">
        <f>IF(I1417,VLOOKUP(I1417,libellés3[],4,),)</f>
        <v>0</v>
      </c>
      <c r="S1417" s="53"/>
    </row>
    <row r="1418" spans="2:19">
      <c r="B1418" s="111"/>
      <c r="C1418" s="94"/>
      <c r="D1418" s="94"/>
      <c r="E1418" s="94"/>
      <c r="F1418" s="156"/>
      <c r="G1418" s="155"/>
      <c r="H1418" s="103">
        <f t="shared" si="44"/>
        <v>0</v>
      </c>
      <c r="I1418" s="112"/>
      <c r="J1418" s="96">
        <f>IF(I1418,VLOOKUP(I1418,libellés3[],2,),)</f>
        <v>0</v>
      </c>
      <c r="K1418" s="96">
        <f>IF(I1418,VLOOKUP(I1418,libellés3[],3,),)</f>
        <v>0</v>
      </c>
      <c r="L1418" s="128"/>
      <c r="M1418" s="129"/>
      <c r="N1418" s="99" t="str">
        <f t="shared" si="43"/>
        <v xml:space="preserve"> </v>
      </c>
      <c r="O1418" s="150">
        <f>IF(I1418,VLOOKUP(I1418,libellés3[],4,),)</f>
        <v>0</v>
      </c>
      <c r="S1418" s="53"/>
    </row>
    <row r="1419" spans="2:19">
      <c r="B1419" s="111"/>
      <c r="C1419" s="94"/>
      <c r="D1419" s="94"/>
      <c r="E1419" s="94"/>
      <c r="F1419" s="156"/>
      <c r="G1419" s="155"/>
      <c r="H1419" s="103">
        <f t="shared" si="44"/>
        <v>0</v>
      </c>
      <c r="I1419" s="112"/>
      <c r="J1419" s="96">
        <f>IF(I1419,VLOOKUP(I1419,libellés3[],2,),)</f>
        <v>0</v>
      </c>
      <c r="K1419" s="96">
        <f>IF(I1419,VLOOKUP(I1419,libellés3[],3,),)</f>
        <v>0</v>
      </c>
      <c r="L1419" s="128"/>
      <c r="M1419" s="129"/>
      <c r="N1419" s="99" t="str">
        <f t="shared" si="43"/>
        <v xml:space="preserve"> </v>
      </c>
      <c r="O1419" s="150">
        <f>IF(I1419,VLOOKUP(I1419,libellés3[],4,),)</f>
        <v>0</v>
      </c>
      <c r="S1419" s="53"/>
    </row>
    <row r="1420" spans="2:19">
      <c r="B1420" s="111"/>
      <c r="C1420" s="94"/>
      <c r="D1420" s="94"/>
      <c r="E1420" s="94"/>
      <c r="F1420" s="156"/>
      <c r="G1420" s="155"/>
      <c r="H1420" s="103">
        <f t="shared" si="44"/>
        <v>0</v>
      </c>
      <c r="I1420" s="112"/>
      <c r="J1420" s="96">
        <f>IF(I1420,VLOOKUP(I1420,libellés3[],2,),)</f>
        <v>0</v>
      </c>
      <c r="K1420" s="96">
        <f>IF(I1420,VLOOKUP(I1420,libellés3[],3,),)</f>
        <v>0</v>
      </c>
      <c r="L1420" s="128"/>
      <c r="M1420" s="129"/>
      <c r="N1420" s="99" t="str">
        <f t="shared" si="43"/>
        <v xml:space="preserve"> </v>
      </c>
      <c r="O1420" s="150">
        <f>IF(I1420,VLOOKUP(I1420,libellés3[],4,),)</f>
        <v>0</v>
      </c>
      <c r="S1420" s="53"/>
    </row>
    <row r="1421" spans="2:19">
      <c r="B1421" s="111"/>
      <c r="C1421" s="94"/>
      <c r="D1421" s="94"/>
      <c r="E1421" s="94"/>
      <c r="F1421" s="156"/>
      <c r="G1421" s="155"/>
      <c r="H1421" s="103">
        <f t="shared" si="44"/>
        <v>0</v>
      </c>
      <c r="I1421" s="112"/>
      <c r="J1421" s="96">
        <f>IF(I1421,VLOOKUP(I1421,libellés3[],2,),)</f>
        <v>0</v>
      </c>
      <c r="K1421" s="96">
        <f>IF(I1421,VLOOKUP(I1421,libellés3[],3,),)</f>
        <v>0</v>
      </c>
      <c r="L1421" s="128"/>
      <c r="M1421" s="129"/>
      <c r="N1421" s="99" t="str">
        <f t="shared" si="43"/>
        <v xml:space="preserve"> </v>
      </c>
      <c r="O1421" s="150">
        <f>IF(I1421,VLOOKUP(I1421,libellés3[],4,),)</f>
        <v>0</v>
      </c>
      <c r="S1421" s="53"/>
    </row>
    <row r="1422" spans="2:19">
      <c r="B1422" s="111"/>
      <c r="C1422" s="94"/>
      <c r="D1422" s="94"/>
      <c r="E1422" s="94"/>
      <c r="F1422" s="156"/>
      <c r="G1422" s="155"/>
      <c r="H1422" s="103">
        <f t="shared" si="44"/>
        <v>0</v>
      </c>
      <c r="I1422" s="112"/>
      <c r="J1422" s="96">
        <f>IF(I1422,VLOOKUP(I1422,libellés3[],2,),)</f>
        <v>0</v>
      </c>
      <c r="K1422" s="96">
        <f>IF(I1422,VLOOKUP(I1422,libellés3[],3,),)</f>
        <v>0</v>
      </c>
      <c r="L1422" s="128"/>
      <c r="M1422" s="129"/>
      <c r="N1422" s="99" t="str">
        <f t="shared" si="43"/>
        <v xml:space="preserve"> </v>
      </c>
      <c r="O1422" s="150">
        <f>IF(I1422,VLOOKUP(I1422,libellés3[],4,),)</f>
        <v>0</v>
      </c>
      <c r="S1422" s="53"/>
    </row>
    <row r="1423" spans="2:19">
      <c r="B1423" s="111"/>
      <c r="C1423" s="94"/>
      <c r="D1423" s="94"/>
      <c r="E1423" s="94"/>
      <c r="F1423" s="156"/>
      <c r="G1423" s="155"/>
      <c r="H1423" s="103">
        <f t="shared" si="44"/>
        <v>0</v>
      </c>
      <c r="I1423" s="112"/>
      <c r="J1423" s="96">
        <f>IF(I1423,VLOOKUP(I1423,libellés3[],2,),)</f>
        <v>0</v>
      </c>
      <c r="K1423" s="96">
        <f>IF(I1423,VLOOKUP(I1423,libellés3[],3,),)</f>
        <v>0</v>
      </c>
      <c r="L1423" s="128"/>
      <c r="M1423" s="129"/>
      <c r="N1423" s="99" t="str">
        <f t="shared" si="43"/>
        <v xml:space="preserve"> </v>
      </c>
      <c r="O1423" s="150">
        <f>IF(I1423,VLOOKUP(I1423,libellés3[],4,),)</f>
        <v>0</v>
      </c>
      <c r="S1423" s="53"/>
    </row>
    <row r="1424" spans="2:19">
      <c r="B1424" s="111"/>
      <c r="C1424" s="94"/>
      <c r="D1424" s="94"/>
      <c r="E1424" s="94"/>
      <c r="F1424" s="156"/>
      <c r="G1424" s="155"/>
      <c r="H1424" s="103">
        <f t="shared" si="44"/>
        <v>0</v>
      </c>
      <c r="I1424" s="112"/>
      <c r="J1424" s="96">
        <f>IF(I1424,VLOOKUP(I1424,libellés3[],2,),)</f>
        <v>0</v>
      </c>
      <c r="K1424" s="96">
        <f>IF(I1424,VLOOKUP(I1424,libellés3[],3,),)</f>
        <v>0</v>
      </c>
      <c r="L1424" s="128"/>
      <c r="M1424" s="129"/>
      <c r="N1424" s="99" t="str">
        <f t="shared" si="43"/>
        <v xml:space="preserve"> </v>
      </c>
      <c r="O1424" s="150">
        <f>IF(I1424,VLOOKUP(I1424,libellés3[],4,),)</f>
        <v>0</v>
      </c>
      <c r="S1424" s="53"/>
    </row>
    <row r="1425" spans="2:19">
      <c r="B1425" s="111"/>
      <c r="C1425" s="94"/>
      <c r="D1425" s="94"/>
      <c r="E1425" s="94"/>
      <c r="F1425" s="156"/>
      <c r="G1425" s="155"/>
      <c r="H1425" s="103">
        <f t="shared" si="44"/>
        <v>0</v>
      </c>
      <c r="I1425" s="112"/>
      <c r="J1425" s="96">
        <f>IF(I1425,VLOOKUP(I1425,libellés3[],2,),)</f>
        <v>0</v>
      </c>
      <c r="K1425" s="96">
        <f>IF(I1425,VLOOKUP(I1425,libellés3[],3,),)</f>
        <v>0</v>
      </c>
      <c r="L1425" s="128"/>
      <c r="M1425" s="129"/>
      <c r="N1425" s="99" t="str">
        <f t="shared" si="43"/>
        <v xml:space="preserve"> </v>
      </c>
      <c r="O1425" s="150">
        <f>IF(I1425,VLOOKUP(I1425,libellés3[],4,),)</f>
        <v>0</v>
      </c>
      <c r="S1425" s="53"/>
    </row>
    <row r="1426" spans="2:19">
      <c r="B1426" s="111"/>
      <c r="C1426" s="94"/>
      <c r="D1426" s="94"/>
      <c r="E1426" s="94"/>
      <c r="F1426" s="156"/>
      <c r="G1426" s="155"/>
      <c r="H1426" s="103">
        <f t="shared" si="44"/>
        <v>0</v>
      </c>
      <c r="I1426" s="112"/>
      <c r="J1426" s="96">
        <f>IF(I1426,VLOOKUP(I1426,libellés3[],2,),)</f>
        <v>0</v>
      </c>
      <c r="K1426" s="96">
        <f>IF(I1426,VLOOKUP(I1426,libellés3[],3,),)</f>
        <v>0</v>
      </c>
      <c r="L1426" s="128"/>
      <c r="M1426" s="129"/>
      <c r="N1426" s="99" t="str">
        <f t="shared" si="43"/>
        <v xml:space="preserve"> </v>
      </c>
      <c r="O1426" s="150">
        <f>IF(I1426,VLOOKUP(I1426,libellés3[],4,),)</f>
        <v>0</v>
      </c>
      <c r="S1426" s="53"/>
    </row>
    <row r="1427" spans="2:19">
      <c r="B1427" s="111"/>
      <c r="C1427" s="94"/>
      <c r="D1427" s="94"/>
      <c r="E1427" s="94"/>
      <c r="F1427" s="156"/>
      <c r="G1427" s="155"/>
      <c r="H1427" s="103">
        <f t="shared" si="44"/>
        <v>0</v>
      </c>
      <c r="I1427" s="112"/>
      <c r="J1427" s="96">
        <f>IF(I1427,VLOOKUP(I1427,libellés3[],2,),)</f>
        <v>0</v>
      </c>
      <c r="K1427" s="96">
        <f>IF(I1427,VLOOKUP(I1427,libellés3[],3,),)</f>
        <v>0</v>
      </c>
      <c r="L1427" s="128"/>
      <c r="M1427" s="129"/>
      <c r="N1427" s="99" t="str">
        <f t="shared" si="43"/>
        <v xml:space="preserve"> </v>
      </c>
      <c r="O1427" s="150">
        <f>IF(I1427,VLOOKUP(I1427,libellés3[],4,),)</f>
        <v>0</v>
      </c>
      <c r="S1427" s="53"/>
    </row>
    <row r="1428" spans="2:19">
      <c r="B1428" s="111"/>
      <c r="C1428" s="94"/>
      <c r="D1428" s="94"/>
      <c r="E1428" s="94"/>
      <c r="F1428" s="156"/>
      <c r="G1428" s="155"/>
      <c r="H1428" s="103">
        <f t="shared" si="44"/>
        <v>0</v>
      </c>
      <c r="I1428" s="112"/>
      <c r="J1428" s="96">
        <f>IF(I1428,VLOOKUP(I1428,libellés3[],2,),)</f>
        <v>0</v>
      </c>
      <c r="K1428" s="96">
        <f>IF(I1428,VLOOKUP(I1428,libellés3[],3,),)</f>
        <v>0</v>
      </c>
      <c r="L1428" s="128"/>
      <c r="M1428" s="129"/>
      <c r="N1428" s="99" t="str">
        <f t="shared" ref="N1428:N1491" si="45">IF(B1428=0," ",+N1427+L1428-M1428)</f>
        <v xml:space="preserve"> </v>
      </c>
      <c r="O1428" s="150">
        <f>IF(I1428,VLOOKUP(I1428,libellés3[],4,),)</f>
        <v>0</v>
      </c>
      <c r="S1428" s="53"/>
    </row>
    <row r="1429" spans="2:19">
      <c r="B1429" s="111"/>
      <c r="C1429" s="94"/>
      <c r="D1429" s="94"/>
      <c r="E1429" s="94"/>
      <c r="F1429" s="156"/>
      <c r="G1429" s="155"/>
      <c r="H1429" s="103">
        <f t="shared" si="44"/>
        <v>0</v>
      </c>
      <c r="I1429" s="112"/>
      <c r="J1429" s="96">
        <f>IF(I1429,VLOOKUP(I1429,libellés3[],2,),)</f>
        <v>0</v>
      </c>
      <c r="K1429" s="96">
        <f>IF(I1429,VLOOKUP(I1429,libellés3[],3,),)</f>
        <v>0</v>
      </c>
      <c r="L1429" s="128"/>
      <c r="M1429" s="129"/>
      <c r="N1429" s="99" t="str">
        <f t="shared" si="45"/>
        <v xml:space="preserve"> </v>
      </c>
      <c r="O1429" s="150">
        <f>IF(I1429,VLOOKUP(I1429,libellés3[],4,),)</f>
        <v>0</v>
      </c>
      <c r="S1429" s="53"/>
    </row>
    <row r="1430" spans="2:19">
      <c r="B1430" s="111"/>
      <c r="C1430" s="94"/>
      <c r="D1430" s="94"/>
      <c r="E1430" s="94"/>
      <c r="F1430" s="156"/>
      <c r="G1430" s="155"/>
      <c r="H1430" s="103">
        <f t="shared" ref="H1430:H1464" si="46">IF(B1430,H1429+1,)</f>
        <v>0</v>
      </c>
      <c r="I1430" s="112"/>
      <c r="J1430" s="96">
        <f>IF(I1430,VLOOKUP(I1430,libellés3[],2,),)</f>
        <v>0</v>
      </c>
      <c r="K1430" s="96">
        <f>IF(I1430,VLOOKUP(I1430,libellés3[],3,),)</f>
        <v>0</v>
      </c>
      <c r="L1430" s="128"/>
      <c r="M1430" s="129"/>
      <c r="N1430" s="99" t="str">
        <f t="shared" si="45"/>
        <v xml:space="preserve"> </v>
      </c>
      <c r="O1430" s="150">
        <f>IF(I1430,VLOOKUP(I1430,libellés3[],4,),)</f>
        <v>0</v>
      </c>
      <c r="S1430" s="53"/>
    </row>
    <row r="1431" spans="2:19">
      <c r="B1431" s="111"/>
      <c r="C1431" s="94"/>
      <c r="D1431" s="94"/>
      <c r="E1431" s="94"/>
      <c r="F1431" s="156"/>
      <c r="G1431" s="155"/>
      <c r="H1431" s="103">
        <f t="shared" si="46"/>
        <v>0</v>
      </c>
      <c r="I1431" s="112"/>
      <c r="J1431" s="96">
        <f>IF(I1431,VLOOKUP(I1431,libellés3[],2,),)</f>
        <v>0</v>
      </c>
      <c r="K1431" s="96">
        <f>IF(I1431,VLOOKUP(I1431,libellés3[],3,),)</f>
        <v>0</v>
      </c>
      <c r="L1431" s="128"/>
      <c r="M1431" s="129"/>
      <c r="N1431" s="99" t="str">
        <f t="shared" si="45"/>
        <v xml:space="preserve"> </v>
      </c>
      <c r="O1431" s="150">
        <f>IF(I1431,VLOOKUP(I1431,libellés3[],4,),)</f>
        <v>0</v>
      </c>
      <c r="S1431" s="53"/>
    </row>
    <row r="1432" spans="2:19">
      <c r="B1432" s="111"/>
      <c r="C1432" s="94"/>
      <c r="D1432" s="94"/>
      <c r="E1432" s="94"/>
      <c r="F1432" s="156"/>
      <c r="G1432" s="155"/>
      <c r="H1432" s="103">
        <f t="shared" si="46"/>
        <v>0</v>
      </c>
      <c r="I1432" s="112"/>
      <c r="J1432" s="96">
        <f>IF(I1432,VLOOKUP(I1432,libellés3[],2,),)</f>
        <v>0</v>
      </c>
      <c r="K1432" s="96">
        <f>IF(I1432,VLOOKUP(I1432,libellés3[],3,),)</f>
        <v>0</v>
      </c>
      <c r="L1432" s="128"/>
      <c r="M1432" s="129"/>
      <c r="N1432" s="99" t="str">
        <f t="shared" si="45"/>
        <v xml:space="preserve"> </v>
      </c>
      <c r="O1432" s="150">
        <f>IF(I1432,VLOOKUP(I1432,libellés3[],4,),)</f>
        <v>0</v>
      </c>
      <c r="S1432" s="53"/>
    </row>
    <row r="1433" spans="2:19">
      <c r="B1433" s="111"/>
      <c r="C1433" s="94"/>
      <c r="D1433" s="94"/>
      <c r="E1433" s="94"/>
      <c r="F1433" s="156"/>
      <c r="G1433" s="155"/>
      <c r="H1433" s="103">
        <f t="shared" si="46"/>
        <v>0</v>
      </c>
      <c r="I1433" s="112"/>
      <c r="J1433" s="96">
        <f>IF(I1433,VLOOKUP(I1433,libellés3[],2,),)</f>
        <v>0</v>
      </c>
      <c r="K1433" s="96">
        <f>IF(I1433,VLOOKUP(I1433,libellés3[],3,),)</f>
        <v>0</v>
      </c>
      <c r="L1433" s="128"/>
      <c r="M1433" s="129"/>
      <c r="N1433" s="99" t="str">
        <f t="shared" si="45"/>
        <v xml:space="preserve"> </v>
      </c>
      <c r="O1433" s="150">
        <f>IF(I1433,VLOOKUP(I1433,libellés3[],4,),)</f>
        <v>0</v>
      </c>
      <c r="S1433" s="53"/>
    </row>
    <row r="1434" spans="2:19">
      <c r="B1434" s="111"/>
      <c r="C1434" s="94"/>
      <c r="D1434" s="94"/>
      <c r="E1434" s="94"/>
      <c r="F1434" s="156"/>
      <c r="G1434" s="155"/>
      <c r="H1434" s="103">
        <f t="shared" si="46"/>
        <v>0</v>
      </c>
      <c r="I1434" s="112"/>
      <c r="J1434" s="96">
        <f>IF(I1434,VLOOKUP(I1434,libellés3[],2,),)</f>
        <v>0</v>
      </c>
      <c r="K1434" s="96">
        <f>IF(I1434,VLOOKUP(I1434,libellés3[],3,),)</f>
        <v>0</v>
      </c>
      <c r="L1434" s="128"/>
      <c r="M1434" s="129"/>
      <c r="N1434" s="99" t="str">
        <f t="shared" si="45"/>
        <v xml:space="preserve"> </v>
      </c>
      <c r="O1434" s="150">
        <f>IF(I1434,VLOOKUP(I1434,libellés3[],4,),)</f>
        <v>0</v>
      </c>
      <c r="S1434" s="53"/>
    </row>
    <row r="1435" spans="2:19">
      <c r="B1435" s="111"/>
      <c r="C1435" s="94"/>
      <c r="D1435" s="94"/>
      <c r="E1435" s="94"/>
      <c r="F1435" s="156"/>
      <c r="G1435" s="155"/>
      <c r="H1435" s="103">
        <f t="shared" si="46"/>
        <v>0</v>
      </c>
      <c r="I1435" s="112"/>
      <c r="J1435" s="96">
        <f>IF(I1435,VLOOKUP(I1435,libellés3[],2,),)</f>
        <v>0</v>
      </c>
      <c r="K1435" s="96">
        <f>IF(I1435,VLOOKUP(I1435,libellés3[],3,),)</f>
        <v>0</v>
      </c>
      <c r="L1435" s="128"/>
      <c r="M1435" s="129"/>
      <c r="N1435" s="99" t="str">
        <f t="shared" si="45"/>
        <v xml:space="preserve"> </v>
      </c>
      <c r="O1435" s="150">
        <f>IF(I1435,VLOOKUP(I1435,libellés3[],4,),)</f>
        <v>0</v>
      </c>
      <c r="S1435" s="53"/>
    </row>
    <row r="1436" spans="2:19">
      <c r="B1436" s="111"/>
      <c r="C1436" s="94"/>
      <c r="D1436" s="94"/>
      <c r="E1436" s="94"/>
      <c r="F1436" s="156"/>
      <c r="G1436" s="155"/>
      <c r="H1436" s="103">
        <f t="shared" si="46"/>
        <v>0</v>
      </c>
      <c r="I1436" s="112"/>
      <c r="J1436" s="96">
        <f>IF(I1436,VLOOKUP(I1436,libellés3[],2,),)</f>
        <v>0</v>
      </c>
      <c r="K1436" s="96">
        <f>IF(I1436,VLOOKUP(I1436,libellés3[],3,),)</f>
        <v>0</v>
      </c>
      <c r="L1436" s="128"/>
      <c r="M1436" s="129"/>
      <c r="N1436" s="99" t="str">
        <f t="shared" si="45"/>
        <v xml:space="preserve"> </v>
      </c>
      <c r="O1436" s="150">
        <f>IF(I1436,VLOOKUP(I1436,libellés3[],4,),)</f>
        <v>0</v>
      </c>
      <c r="S1436" s="53"/>
    </row>
    <row r="1437" spans="2:19">
      <c r="B1437" s="111"/>
      <c r="C1437" s="94"/>
      <c r="D1437" s="94"/>
      <c r="E1437" s="94"/>
      <c r="F1437" s="156"/>
      <c r="G1437" s="155"/>
      <c r="H1437" s="103">
        <f t="shared" si="46"/>
        <v>0</v>
      </c>
      <c r="I1437" s="112"/>
      <c r="J1437" s="96">
        <f>IF(I1437,VLOOKUP(I1437,libellés3[],2,),)</f>
        <v>0</v>
      </c>
      <c r="K1437" s="96">
        <f>IF(I1437,VLOOKUP(I1437,libellés3[],3,),)</f>
        <v>0</v>
      </c>
      <c r="L1437" s="128"/>
      <c r="M1437" s="129"/>
      <c r="N1437" s="99" t="str">
        <f t="shared" si="45"/>
        <v xml:space="preserve"> </v>
      </c>
      <c r="O1437" s="150">
        <f>IF(I1437,VLOOKUP(I1437,libellés3[],4,),)</f>
        <v>0</v>
      </c>
      <c r="S1437" s="53"/>
    </row>
    <row r="1438" spans="2:19">
      <c r="B1438" s="111"/>
      <c r="C1438" s="94"/>
      <c r="D1438" s="94"/>
      <c r="E1438" s="94"/>
      <c r="F1438" s="156"/>
      <c r="G1438" s="155"/>
      <c r="H1438" s="103">
        <f t="shared" si="46"/>
        <v>0</v>
      </c>
      <c r="I1438" s="112"/>
      <c r="J1438" s="96">
        <f>IF(I1438,VLOOKUP(I1438,libellés3[],2,),)</f>
        <v>0</v>
      </c>
      <c r="K1438" s="96">
        <f>IF(I1438,VLOOKUP(I1438,libellés3[],3,),)</f>
        <v>0</v>
      </c>
      <c r="L1438" s="128"/>
      <c r="M1438" s="129"/>
      <c r="N1438" s="99" t="str">
        <f t="shared" si="45"/>
        <v xml:space="preserve"> </v>
      </c>
      <c r="O1438" s="150">
        <f>IF(I1438,VLOOKUP(I1438,libellés3[],4,),)</f>
        <v>0</v>
      </c>
      <c r="S1438" s="53"/>
    </row>
    <row r="1439" spans="2:19">
      <c r="B1439" s="111"/>
      <c r="C1439" s="94"/>
      <c r="D1439" s="94"/>
      <c r="E1439" s="94"/>
      <c r="F1439" s="156"/>
      <c r="G1439" s="155"/>
      <c r="H1439" s="103">
        <f t="shared" si="46"/>
        <v>0</v>
      </c>
      <c r="I1439" s="112"/>
      <c r="J1439" s="96">
        <f>IF(I1439,VLOOKUP(I1439,libellés3[],2,),)</f>
        <v>0</v>
      </c>
      <c r="K1439" s="96">
        <f>IF(I1439,VLOOKUP(I1439,libellés3[],3,),)</f>
        <v>0</v>
      </c>
      <c r="L1439" s="128"/>
      <c r="M1439" s="129"/>
      <c r="N1439" s="99" t="str">
        <f t="shared" si="45"/>
        <v xml:space="preserve"> </v>
      </c>
      <c r="O1439" s="150">
        <f>IF(I1439,VLOOKUP(I1439,libellés3[],4,),)</f>
        <v>0</v>
      </c>
      <c r="S1439" s="53"/>
    </row>
    <row r="1440" spans="2:19">
      <c r="B1440" s="111"/>
      <c r="C1440" s="94"/>
      <c r="D1440" s="94"/>
      <c r="E1440" s="94"/>
      <c r="F1440" s="156"/>
      <c r="G1440" s="155"/>
      <c r="H1440" s="103">
        <f t="shared" si="46"/>
        <v>0</v>
      </c>
      <c r="I1440" s="112"/>
      <c r="J1440" s="96">
        <f>IF(I1440,VLOOKUP(I1440,libellés3[],2,),)</f>
        <v>0</v>
      </c>
      <c r="K1440" s="96">
        <f>IF(I1440,VLOOKUP(I1440,libellés3[],3,),)</f>
        <v>0</v>
      </c>
      <c r="L1440" s="128"/>
      <c r="M1440" s="129"/>
      <c r="N1440" s="99" t="str">
        <f t="shared" si="45"/>
        <v xml:space="preserve"> </v>
      </c>
      <c r="O1440" s="150">
        <f>IF(I1440,VLOOKUP(I1440,libellés3[],4,),)</f>
        <v>0</v>
      </c>
      <c r="S1440" s="53"/>
    </row>
    <row r="1441" spans="2:19">
      <c r="B1441" s="111"/>
      <c r="C1441" s="94"/>
      <c r="D1441" s="94"/>
      <c r="E1441" s="94"/>
      <c r="F1441" s="156"/>
      <c r="G1441" s="155"/>
      <c r="H1441" s="103">
        <f t="shared" si="46"/>
        <v>0</v>
      </c>
      <c r="I1441" s="112"/>
      <c r="J1441" s="96">
        <f>IF(I1441,VLOOKUP(I1441,libellés3[],2,),)</f>
        <v>0</v>
      </c>
      <c r="K1441" s="96">
        <f>IF(I1441,VLOOKUP(I1441,libellés3[],3,),)</f>
        <v>0</v>
      </c>
      <c r="L1441" s="128"/>
      <c r="M1441" s="129"/>
      <c r="N1441" s="99" t="str">
        <f t="shared" si="45"/>
        <v xml:space="preserve"> </v>
      </c>
      <c r="O1441" s="150">
        <f>IF(I1441,VLOOKUP(I1441,libellés3[],4,),)</f>
        <v>0</v>
      </c>
      <c r="S1441" s="53"/>
    </row>
    <row r="1442" spans="2:19">
      <c r="B1442" s="111"/>
      <c r="C1442" s="94"/>
      <c r="D1442" s="94"/>
      <c r="E1442" s="94"/>
      <c r="F1442" s="156"/>
      <c r="G1442" s="155"/>
      <c r="H1442" s="103">
        <f t="shared" si="46"/>
        <v>0</v>
      </c>
      <c r="I1442" s="112"/>
      <c r="J1442" s="96">
        <f>IF(I1442,VLOOKUP(I1442,libellés3[],2,),)</f>
        <v>0</v>
      </c>
      <c r="K1442" s="96">
        <f>IF(I1442,VLOOKUP(I1442,libellés3[],3,),)</f>
        <v>0</v>
      </c>
      <c r="L1442" s="128"/>
      <c r="M1442" s="129"/>
      <c r="N1442" s="99" t="str">
        <f t="shared" si="45"/>
        <v xml:space="preserve"> </v>
      </c>
      <c r="O1442" s="150">
        <f>IF(I1442,VLOOKUP(I1442,libellés3[],4,),)</f>
        <v>0</v>
      </c>
      <c r="S1442" s="53"/>
    </row>
    <row r="1443" spans="2:19">
      <c r="B1443" s="111"/>
      <c r="C1443" s="94"/>
      <c r="D1443" s="94"/>
      <c r="E1443" s="94"/>
      <c r="F1443" s="156"/>
      <c r="G1443" s="155"/>
      <c r="H1443" s="103">
        <f t="shared" si="46"/>
        <v>0</v>
      </c>
      <c r="I1443" s="112"/>
      <c r="J1443" s="96">
        <f>IF(I1443,VLOOKUP(I1443,libellés3[],2,),)</f>
        <v>0</v>
      </c>
      <c r="K1443" s="96">
        <f>IF(I1443,VLOOKUP(I1443,libellés3[],3,),)</f>
        <v>0</v>
      </c>
      <c r="L1443" s="128"/>
      <c r="M1443" s="129"/>
      <c r="N1443" s="99" t="str">
        <f t="shared" si="45"/>
        <v xml:space="preserve"> </v>
      </c>
      <c r="O1443" s="150">
        <f>IF(I1443,VLOOKUP(I1443,libellés3[],4,),)</f>
        <v>0</v>
      </c>
      <c r="S1443" s="53"/>
    </row>
    <row r="1444" spans="2:19">
      <c r="B1444" s="111"/>
      <c r="C1444" s="94"/>
      <c r="D1444" s="94"/>
      <c r="E1444" s="94"/>
      <c r="F1444" s="156"/>
      <c r="G1444" s="155"/>
      <c r="H1444" s="103">
        <f t="shared" si="46"/>
        <v>0</v>
      </c>
      <c r="I1444" s="112"/>
      <c r="J1444" s="96">
        <f>IF(I1444,VLOOKUP(I1444,libellés3[],2,),)</f>
        <v>0</v>
      </c>
      <c r="K1444" s="96">
        <f>IF(I1444,VLOOKUP(I1444,libellés3[],3,),)</f>
        <v>0</v>
      </c>
      <c r="L1444" s="128"/>
      <c r="M1444" s="129"/>
      <c r="N1444" s="99" t="str">
        <f t="shared" si="45"/>
        <v xml:space="preserve"> </v>
      </c>
      <c r="O1444" s="150">
        <f>IF(I1444,VLOOKUP(I1444,libellés3[],4,),)</f>
        <v>0</v>
      </c>
      <c r="S1444" s="53"/>
    </row>
    <row r="1445" spans="2:19">
      <c r="B1445" s="111"/>
      <c r="C1445" s="94"/>
      <c r="D1445" s="94"/>
      <c r="E1445" s="94"/>
      <c r="F1445" s="156"/>
      <c r="G1445" s="155"/>
      <c r="H1445" s="103">
        <f t="shared" si="46"/>
        <v>0</v>
      </c>
      <c r="I1445" s="112"/>
      <c r="J1445" s="96">
        <f>IF(I1445,VLOOKUP(I1445,libellés3[],2,),)</f>
        <v>0</v>
      </c>
      <c r="K1445" s="96">
        <f>IF(I1445,VLOOKUP(I1445,libellés3[],3,),)</f>
        <v>0</v>
      </c>
      <c r="L1445" s="128"/>
      <c r="M1445" s="129"/>
      <c r="N1445" s="99" t="str">
        <f t="shared" si="45"/>
        <v xml:space="preserve"> </v>
      </c>
      <c r="O1445" s="150">
        <f>IF(I1445,VLOOKUP(I1445,libellés3[],4,),)</f>
        <v>0</v>
      </c>
      <c r="S1445" s="53"/>
    </row>
    <row r="1446" spans="2:19">
      <c r="B1446" s="111"/>
      <c r="C1446" s="94"/>
      <c r="D1446" s="94"/>
      <c r="E1446" s="94"/>
      <c r="F1446" s="156"/>
      <c r="G1446" s="155"/>
      <c r="H1446" s="103">
        <f t="shared" si="46"/>
        <v>0</v>
      </c>
      <c r="I1446" s="112"/>
      <c r="J1446" s="96">
        <f>IF(I1446,VLOOKUP(I1446,libellés3[],2,),)</f>
        <v>0</v>
      </c>
      <c r="K1446" s="96">
        <f>IF(I1446,VLOOKUP(I1446,libellés3[],3,),)</f>
        <v>0</v>
      </c>
      <c r="L1446" s="128"/>
      <c r="M1446" s="129"/>
      <c r="N1446" s="99" t="str">
        <f t="shared" si="45"/>
        <v xml:space="preserve"> </v>
      </c>
      <c r="O1446" s="150">
        <f>IF(I1446,VLOOKUP(I1446,libellés3[],4,),)</f>
        <v>0</v>
      </c>
      <c r="S1446" s="53"/>
    </row>
    <row r="1447" spans="2:19">
      <c r="B1447" s="111"/>
      <c r="C1447" s="94"/>
      <c r="D1447" s="94"/>
      <c r="E1447" s="94"/>
      <c r="F1447" s="156"/>
      <c r="G1447" s="155"/>
      <c r="H1447" s="103">
        <f t="shared" si="46"/>
        <v>0</v>
      </c>
      <c r="I1447" s="112"/>
      <c r="J1447" s="96">
        <f>IF(I1447,VLOOKUP(I1447,libellés3[],2,),)</f>
        <v>0</v>
      </c>
      <c r="K1447" s="96">
        <f>IF(I1447,VLOOKUP(I1447,libellés3[],3,),)</f>
        <v>0</v>
      </c>
      <c r="L1447" s="128"/>
      <c r="M1447" s="129"/>
      <c r="N1447" s="99" t="str">
        <f t="shared" si="45"/>
        <v xml:space="preserve"> </v>
      </c>
      <c r="O1447" s="150">
        <f>IF(I1447,VLOOKUP(I1447,libellés3[],4,),)</f>
        <v>0</v>
      </c>
      <c r="S1447" s="53"/>
    </row>
    <row r="1448" spans="2:19">
      <c r="B1448" s="111"/>
      <c r="C1448" s="94"/>
      <c r="D1448" s="94"/>
      <c r="E1448" s="94"/>
      <c r="F1448" s="156"/>
      <c r="G1448" s="155"/>
      <c r="H1448" s="103">
        <f t="shared" si="46"/>
        <v>0</v>
      </c>
      <c r="I1448" s="112"/>
      <c r="J1448" s="96">
        <f>IF(I1448,VLOOKUP(I1448,libellés3[],2,),)</f>
        <v>0</v>
      </c>
      <c r="K1448" s="96">
        <f>IF(I1448,VLOOKUP(I1448,libellés3[],3,),)</f>
        <v>0</v>
      </c>
      <c r="L1448" s="128"/>
      <c r="M1448" s="129"/>
      <c r="N1448" s="99" t="str">
        <f t="shared" si="45"/>
        <v xml:space="preserve"> </v>
      </c>
      <c r="O1448" s="150">
        <f>IF(I1448,VLOOKUP(I1448,libellés3[],4,),)</f>
        <v>0</v>
      </c>
      <c r="S1448" s="53"/>
    </row>
    <row r="1449" spans="2:19">
      <c r="B1449" s="111"/>
      <c r="C1449" s="94"/>
      <c r="D1449" s="94"/>
      <c r="E1449" s="94"/>
      <c r="F1449" s="156"/>
      <c r="G1449" s="155"/>
      <c r="H1449" s="103">
        <f t="shared" si="46"/>
        <v>0</v>
      </c>
      <c r="I1449" s="112"/>
      <c r="J1449" s="96">
        <f>IF(I1449,VLOOKUP(I1449,libellés3[],2,),)</f>
        <v>0</v>
      </c>
      <c r="K1449" s="96">
        <f>IF(I1449,VLOOKUP(I1449,libellés3[],3,),)</f>
        <v>0</v>
      </c>
      <c r="L1449" s="128"/>
      <c r="M1449" s="129"/>
      <c r="N1449" s="99" t="str">
        <f t="shared" si="45"/>
        <v xml:space="preserve"> </v>
      </c>
      <c r="O1449" s="150">
        <f>IF(I1449,VLOOKUP(I1449,libellés3[],4,),)</f>
        <v>0</v>
      </c>
      <c r="S1449" s="53"/>
    </row>
    <row r="1450" spans="2:19">
      <c r="B1450" s="111"/>
      <c r="C1450" s="94"/>
      <c r="D1450" s="94"/>
      <c r="E1450" s="94"/>
      <c r="F1450" s="156"/>
      <c r="G1450" s="155"/>
      <c r="H1450" s="103">
        <f t="shared" si="46"/>
        <v>0</v>
      </c>
      <c r="I1450" s="112"/>
      <c r="J1450" s="96">
        <f>IF(I1450,VLOOKUP(I1450,libellés3[],2,),)</f>
        <v>0</v>
      </c>
      <c r="K1450" s="96">
        <f>IF(I1450,VLOOKUP(I1450,libellés3[],3,),)</f>
        <v>0</v>
      </c>
      <c r="L1450" s="128"/>
      <c r="M1450" s="129"/>
      <c r="N1450" s="99" t="str">
        <f t="shared" si="45"/>
        <v xml:space="preserve"> </v>
      </c>
      <c r="O1450" s="150">
        <f>IF(I1450,VLOOKUP(I1450,libellés3[],4,),)</f>
        <v>0</v>
      </c>
      <c r="S1450" s="53"/>
    </row>
    <row r="1451" spans="2:19">
      <c r="B1451" s="111"/>
      <c r="C1451" s="94"/>
      <c r="D1451" s="94"/>
      <c r="E1451" s="94"/>
      <c r="F1451" s="156"/>
      <c r="G1451" s="155"/>
      <c r="H1451" s="103">
        <f t="shared" si="46"/>
        <v>0</v>
      </c>
      <c r="I1451" s="112"/>
      <c r="J1451" s="96">
        <f>IF(I1451,VLOOKUP(I1451,libellés3[],2,),)</f>
        <v>0</v>
      </c>
      <c r="K1451" s="96">
        <f>IF(I1451,VLOOKUP(I1451,libellés3[],3,),)</f>
        <v>0</v>
      </c>
      <c r="L1451" s="128"/>
      <c r="M1451" s="129"/>
      <c r="N1451" s="99" t="str">
        <f t="shared" si="45"/>
        <v xml:space="preserve"> </v>
      </c>
      <c r="O1451" s="150">
        <f>IF(I1451,VLOOKUP(I1451,libellés3[],4,),)</f>
        <v>0</v>
      </c>
      <c r="S1451" s="53"/>
    </row>
    <row r="1452" spans="2:19">
      <c r="B1452" s="111"/>
      <c r="C1452" s="94"/>
      <c r="D1452" s="94"/>
      <c r="E1452" s="94"/>
      <c r="F1452" s="156"/>
      <c r="G1452" s="155"/>
      <c r="H1452" s="103">
        <f t="shared" si="46"/>
        <v>0</v>
      </c>
      <c r="I1452" s="112"/>
      <c r="J1452" s="96">
        <f>IF(I1452,VLOOKUP(I1452,libellés3[],2,),)</f>
        <v>0</v>
      </c>
      <c r="K1452" s="96">
        <f>IF(I1452,VLOOKUP(I1452,libellés3[],3,),)</f>
        <v>0</v>
      </c>
      <c r="L1452" s="128"/>
      <c r="M1452" s="129"/>
      <c r="N1452" s="99" t="str">
        <f t="shared" si="45"/>
        <v xml:space="preserve"> </v>
      </c>
      <c r="O1452" s="150">
        <f>IF(I1452,VLOOKUP(I1452,libellés3[],4,),)</f>
        <v>0</v>
      </c>
      <c r="S1452" s="53"/>
    </row>
    <row r="1453" spans="2:19">
      <c r="B1453" s="111"/>
      <c r="C1453" s="94"/>
      <c r="D1453" s="94"/>
      <c r="E1453" s="94"/>
      <c r="F1453" s="156"/>
      <c r="G1453" s="155"/>
      <c r="H1453" s="103">
        <f t="shared" si="46"/>
        <v>0</v>
      </c>
      <c r="I1453" s="112"/>
      <c r="J1453" s="96">
        <f>IF(I1453,VLOOKUP(I1453,libellés3[],2,),)</f>
        <v>0</v>
      </c>
      <c r="K1453" s="96">
        <f>IF(I1453,VLOOKUP(I1453,libellés3[],3,),)</f>
        <v>0</v>
      </c>
      <c r="L1453" s="128"/>
      <c r="M1453" s="129"/>
      <c r="N1453" s="99" t="str">
        <f t="shared" si="45"/>
        <v xml:space="preserve"> </v>
      </c>
      <c r="O1453" s="150">
        <f>IF(I1453,VLOOKUP(I1453,libellés3[],4,),)</f>
        <v>0</v>
      </c>
      <c r="S1453" s="53"/>
    </row>
    <row r="1454" spans="2:19">
      <c r="B1454" s="111"/>
      <c r="C1454" s="94"/>
      <c r="D1454" s="94"/>
      <c r="E1454" s="94"/>
      <c r="F1454" s="156"/>
      <c r="G1454" s="155"/>
      <c r="H1454" s="103">
        <f t="shared" si="46"/>
        <v>0</v>
      </c>
      <c r="I1454" s="112"/>
      <c r="J1454" s="96">
        <f>IF(I1454,VLOOKUP(I1454,libellés3[],2,),)</f>
        <v>0</v>
      </c>
      <c r="K1454" s="96">
        <f>IF(I1454,VLOOKUP(I1454,libellés3[],3,),)</f>
        <v>0</v>
      </c>
      <c r="L1454" s="128"/>
      <c r="M1454" s="129"/>
      <c r="N1454" s="99" t="str">
        <f t="shared" si="45"/>
        <v xml:space="preserve"> </v>
      </c>
      <c r="O1454" s="150">
        <f>IF(I1454,VLOOKUP(I1454,libellés3[],4,),)</f>
        <v>0</v>
      </c>
      <c r="S1454" s="53"/>
    </row>
    <row r="1455" spans="2:19">
      <c r="B1455" s="111"/>
      <c r="C1455" s="94"/>
      <c r="D1455" s="94"/>
      <c r="E1455" s="94"/>
      <c r="F1455" s="156"/>
      <c r="G1455" s="155"/>
      <c r="H1455" s="103">
        <f t="shared" si="46"/>
        <v>0</v>
      </c>
      <c r="I1455" s="112"/>
      <c r="J1455" s="96">
        <f>IF(I1455,VLOOKUP(I1455,libellés3[],2,),)</f>
        <v>0</v>
      </c>
      <c r="K1455" s="96">
        <f>IF(I1455,VLOOKUP(I1455,libellés3[],3,),)</f>
        <v>0</v>
      </c>
      <c r="L1455" s="128"/>
      <c r="M1455" s="129"/>
      <c r="N1455" s="99" t="str">
        <f t="shared" si="45"/>
        <v xml:space="preserve"> </v>
      </c>
      <c r="O1455" s="150">
        <f>IF(I1455,VLOOKUP(I1455,libellés3[],4,),)</f>
        <v>0</v>
      </c>
      <c r="S1455" s="53"/>
    </row>
    <row r="1456" spans="2:19">
      <c r="B1456" s="111"/>
      <c r="C1456" s="94"/>
      <c r="D1456" s="94"/>
      <c r="E1456" s="94"/>
      <c r="F1456" s="156"/>
      <c r="G1456" s="155"/>
      <c r="H1456" s="103">
        <f t="shared" si="46"/>
        <v>0</v>
      </c>
      <c r="I1456" s="112"/>
      <c r="J1456" s="96">
        <f>IF(I1456,VLOOKUP(I1456,libellés3[],2,),)</f>
        <v>0</v>
      </c>
      <c r="K1456" s="96">
        <f>IF(I1456,VLOOKUP(I1456,libellés3[],3,),)</f>
        <v>0</v>
      </c>
      <c r="L1456" s="128"/>
      <c r="M1456" s="129"/>
      <c r="N1456" s="99" t="str">
        <f t="shared" si="45"/>
        <v xml:space="preserve"> </v>
      </c>
      <c r="O1456" s="150">
        <f>IF(I1456,VLOOKUP(I1456,libellés3[],4,),)</f>
        <v>0</v>
      </c>
      <c r="S1456" s="53"/>
    </row>
    <row r="1457" spans="2:19">
      <c r="B1457" s="111"/>
      <c r="C1457" s="94"/>
      <c r="D1457" s="94"/>
      <c r="E1457" s="94"/>
      <c r="F1457" s="156"/>
      <c r="G1457" s="155"/>
      <c r="H1457" s="103">
        <f t="shared" si="46"/>
        <v>0</v>
      </c>
      <c r="I1457" s="112"/>
      <c r="J1457" s="96">
        <f>IF(I1457,VLOOKUP(I1457,libellés3[],2,),)</f>
        <v>0</v>
      </c>
      <c r="K1457" s="96">
        <f>IF(I1457,VLOOKUP(I1457,libellés3[],3,),)</f>
        <v>0</v>
      </c>
      <c r="L1457" s="128"/>
      <c r="M1457" s="129"/>
      <c r="N1457" s="99" t="str">
        <f t="shared" si="45"/>
        <v xml:space="preserve"> </v>
      </c>
      <c r="O1457" s="150">
        <f>IF(I1457,VLOOKUP(I1457,libellés3[],4,),)</f>
        <v>0</v>
      </c>
      <c r="S1457" s="53"/>
    </row>
    <row r="1458" spans="2:19">
      <c r="B1458" s="111"/>
      <c r="C1458" s="94"/>
      <c r="D1458" s="94"/>
      <c r="E1458" s="94"/>
      <c r="F1458" s="156"/>
      <c r="G1458" s="155"/>
      <c r="H1458" s="103">
        <f t="shared" si="46"/>
        <v>0</v>
      </c>
      <c r="I1458" s="112"/>
      <c r="J1458" s="96">
        <f>IF(I1458,VLOOKUP(I1458,libellés3[],2,),)</f>
        <v>0</v>
      </c>
      <c r="K1458" s="96">
        <f>IF(I1458,VLOOKUP(I1458,libellés3[],3,),)</f>
        <v>0</v>
      </c>
      <c r="L1458" s="128"/>
      <c r="M1458" s="129"/>
      <c r="N1458" s="99" t="str">
        <f t="shared" si="45"/>
        <v xml:space="preserve"> </v>
      </c>
      <c r="O1458" s="150">
        <f>IF(I1458,VLOOKUP(I1458,libellés3[],4,),)</f>
        <v>0</v>
      </c>
      <c r="S1458" s="53"/>
    </row>
    <row r="1459" spans="2:19">
      <c r="B1459" s="111"/>
      <c r="C1459" s="94"/>
      <c r="D1459" s="94"/>
      <c r="E1459" s="94"/>
      <c r="F1459" s="156"/>
      <c r="G1459" s="155"/>
      <c r="H1459" s="103">
        <f t="shared" si="46"/>
        <v>0</v>
      </c>
      <c r="I1459" s="112"/>
      <c r="J1459" s="96">
        <f>IF(I1459,VLOOKUP(I1459,libellés3[],2,),)</f>
        <v>0</v>
      </c>
      <c r="K1459" s="96">
        <f>IF(I1459,VLOOKUP(I1459,libellés3[],3,),)</f>
        <v>0</v>
      </c>
      <c r="L1459" s="128"/>
      <c r="M1459" s="129"/>
      <c r="N1459" s="99" t="str">
        <f t="shared" si="45"/>
        <v xml:space="preserve"> </v>
      </c>
      <c r="O1459" s="150">
        <f>IF(I1459,VLOOKUP(I1459,libellés3[],4,),)</f>
        <v>0</v>
      </c>
      <c r="S1459" s="53"/>
    </row>
    <row r="1460" spans="2:19">
      <c r="B1460" s="111"/>
      <c r="C1460" s="94"/>
      <c r="D1460" s="94"/>
      <c r="E1460" s="94"/>
      <c r="F1460" s="156"/>
      <c r="G1460" s="155"/>
      <c r="H1460" s="103">
        <f t="shared" si="46"/>
        <v>0</v>
      </c>
      <c r="I1460" s="112"/>
      <c r="J1460" s="96">
        <f>IF(I1460,VLOOKUP(I1460,libellés3[],2,),)</f>
        <v>0</v>
      </c>
      <c r="K1460" s="96">
        <f>IF(I1460,VLOOKUP(I1460,libellés3[],3,),)</f>
        <v>0</v>
      </c>
      <c r="L1460" s="128"/>
      <c r="M1460" s="129"/>
      <c r="N1460" s="99" t="str">
        <f t="shared" si="45"/>
        <v xml:space="preserve"> </v>
      </c>
      <c r="O1460" s="150">
        <f>IF(I1460,VLOOKUP(I1460,libellés3[],4,),)</f>
        <v>0</v>
      </c>
      <c r="S1460" s="53"/>
    </row>
    <row r="1461" spans="2:19">
      <c r="B1461" s="111"/>
      <c r="C1461" s="94"/>
      <c r="D1461" s="94"/>
      <c r="E1461" s="94"/>
      <c r="F1461" s="156"/>
      <c r="G1461" s="155"/>
      <c r="H1461" s="103">
        <f t="shared" si="46"/>
        <v>0</v>
      </c>
      <c r="I1461" s="112"/>
      <c r="J1461" s="96">
        <f>IF(I1461,VLOOKUP(I1461,libellés3[],2,),)</f>
        <v>0</v>
      </c>
      <c r="K1461" s="96">
        <f>IF(I1461,VLOOKUP(I1461,libellés3[],3,),)</f>
        <v>0</v>
      </c>
      <c r="L1461" s="128"/>
      <c r="M1461" s="129"/>
      <c r="N1461" s="99" t="str">
        <f t="shared" si="45"/>
        <v xml:space="preserve"> </v>
      </c>
      <c r="O1461" s="150">
        <f>IF(I1461,VLOOKUP(I1461,libellés3[],4,),)</f>
        <v>0</v>
      </c>
      <c r="S1461" s="53"/>
    </row>
    <row r="1462" spans="2:19">
      <c r="B1462" s="111"/>
      <c r="C1462" s="94"/>
      <c r="D1462" s="94"/>
      <c r="E1462" s="94"/>
      <c r="F1462" s="156"/>
      <c r="G1462" s="155"/>
      <c r="H1462" s="103">
        <f t="shared" si="46"/>
        <v>0</v>
      </c>
      <c r="I1462" s="112"/>
      <c r="J1462" s="96">
        <f>IF(I1462,VLOOKUP(I1462,libellés3[],2,),)</f>
        <v>0</v>
      </c>
      <c r="K1462" s="96">
        <f>IF(I1462,VLOOKUP(I1462,libellés3[],3,),)</f>
        <v>0</v>
      </c>
      <c r="L1462" s="128"/>
      <c r="M1462" s="129"/>
      <c r="N1462" s="99" t="str">
        <f t="shared" si="45"/>
        <v xml:space="preserve"> </v>
      </c>
      <c r="O1462" s="150">
        <f>IF(I1462,VLOOKUP(I1462,libellés3[],4,),)</f>
        <v>0</v>
      </c>
      <c r="S1462" s="53"/>
    </row>
    <row r="1463" spans="2:19">
      <c r="B1463" s="111"/>
      <c r="C1463" s="94"/>
      <c r="D1463" s="94"/>
      <c r="E1463" s="94"/>
      <c r="F1463" s="156"/>
      <c r="G1463" s="155"/>
      <c r="H1463" s="103">
        <f t="shared" si="46"/>
        <v>0</v>
      </c>
      <c r="I1463" s="112"/>
      <c r="J1463" s="96">
        <f>IF(I1463,VLOOKUP(I1463,libellés3[],2,),)</f>
        <v>0</v>
      </c>
      <c r="K1463" s="96">
        <f>IF(I1463,VLOOKUP(I1463,libellés3[],3,),)</f>
        <v>0</v>
      </c>
      <c r="L1463" s="128"/>
      <c r="M1463" s="129"/>
      <c r="N1463" s="99" t="str">
        <f t="shared" si="45"/>
        <v xml:space="preserve"> </v>
      </c>
      <c r="O1463" s="150">
        <f>IF(I1463,VLOOKUP(I1463,libellés3[],4,),)</f>
        <v>0</v>
      </c>
      <c r="S1463" s="53"/>
    </row>
    <row r="1464" spans="2:19">
      <c r="B1464" s="111"/>
      <c r="C1464" s="94"/>
      <c r="D1464" s="94"/>
      <c r="E1464" s="94"/>
      <c r="F1464" s="156"/>
      <c r="G1464" s="155"/>
      <c r="H1464" s="103">
        <f t="shared" si="46"/>
        <v>0</v>
      </c>
      <c r="I1464" s="112"/>
      <c r="J1464" s="96">
        <f>IF(I1464,VLOOKUP(I1464,libellés3[],2,),)</f>
        <v>0</v>
      </c>
      <c r="K1464" s="96">
        <f>IF(I1464,VLOOKUP(I1464,libellés3[],3,),)</f>
        <v>0</v>
      </c>
      <c r="L1464" s="128"/>
      <c r="M1464" s="129"/>
      <c r="N1464" s="99" t="str">
        <f t="shared" si="45"/>
        <v xml:space="preserve"> </v>
      </c>
      <c r="O1464" s="150">
        <f>IF(I1464,VLOOKUP(I1464,libellés3[],4,),)</f>
        <v>0</v>
      </c>
      <c r="S1464" s="53"/>
    </row>
    <row r="1465" spans="2:19">
      <c r="B1465" s="111"/>
      <c r="C1465" s="94"/>
      <c r="D1465" s="94"/>
      <c r="E1465" s="94"/>
      <c r="F1465" s="156"/>
      <c r="G1465" s="155"/>
      <c r="H1465" s="103">
        <f>IF(B1465,H1464+1,)</f>
        <v>0</v>
      </c>
      <c r="I1465" s="112"/>
      <c r="J1465" s="96">
        <f>IF(I1465,VLOOKUP(I1465,libellés3[],2,),)</f>
        <v>0</v>
      </c>
      <c r="K1465" s="96">
        <f>IF(I1465,VLOOKUP(I1465,libellés3[],3,),)</f>
        <v>0</v>
      </c>
      <c r="L1465" s="128"/>
      <c r="M1465" s="129"/>
      <c r="N1465" s="99" t="str">
        <f t="shared" si="45"/>
        <v xml:space="preserve"> </v>
      </c>
      <c r="O1465" s="150">
        <f>IF(I1465,VLOOKUP(I1465,libellés3[],4,),)</f>
        <v>0</v>
      </c>
      <c r="S1465" s="53"/>
    </row>
    <row r="1466" spans="2:19">
      <c r="B1466" s="111"/>
      <c r="C1466" s="94"/>
      <c r="D1466" s="94"/>
      <c r="E1466" s="94"/>
      <c r="F1466" s="156"/>
      <c r="G1466" s="155"/>
      <c r="H1466" s="103">
        <f t="shared" ref="H1466:H1529" si="47">IF(B1466,H1465+1,)</f>
        <v>0</v>
      </c>
      <c r="I1466" s="112"/>
      <c r="J1466" s="96">
        <f>IF(I1466,VLOOKUP(I1466,libellés3[],2,),)</f>
        <v>0</v>
      </c>
      <c r="K1466" s="96">
        <f>IF(I1466,VLOOKUP(I1466,libellés3[],3,),)</f>
        <v>0</v>
      </c>
      <c r="L1466" s="128"/>
      <c r="M1466" s="129"/>
      <c r="N1466" s="99" t="str">
        <f t="shared" si="45"/>
        <v xml:space="preserve"> </v>
      </c>
      <c r="O1466" s="150">
        <f>IF(I1466,VLOOKUP(I1466,libellés3[],4,),)</f>
        <v>0</v>
      </c>
      <c r="S1466" s="53"/>
    </row>
    <row r="1467" spans="2:19">
      <c r="B1467" s="111"/>
      <c r="C1467" s="94"/>
      <c r="D1467" s="94"/>
      <c r="E1467" s="94"/>
      <c r="F1467" s="156"/>
      <c r="G1467" s="155"/>
      <c r="H1467" s="103">
        <f t="shared" si="47"/>
        <v>0</v>
      </c>
      <c r="I1467" s="112"/>
      <c r="J1467" s="96">
        <f>IF(I1467,VLOOKUP(I1467,libellés3[],2,),)</f>
        <v>0</v>
      </c>
      <c r="K1467" s="96">
        <f>IF(I1467,VLOOKUP(I1467,libellés3[],3,),)</f>
        <v>0</v>
      </c>
      <c r="L1467" s="128"/>
      <c r="M1467" s="129"/>
      <c r="N1467" s="99" t="str">
        <f t="shared" si="45"/>
        <v xml:space="preserve"> </v>
      </c>
      <c r="O1467" s="150">
        <f>IF(I1467,VLOOKUP(I1467,libellés3[],4,),)</f>
        <v>0</v>
      </c>
      <c r="S1467" s="53"/>
    </row>
    <row r="1468" spans="2:19">
      <c r="B1468" s="111"/>
      <c r="C1468" s="94"/>
      <c r="D1468" s="94"/>
      <c r="E1468" s="94"/>
      <c r="F1468" s="156"/>
      <c r="G1468" s="155"/>
      <c r="H1468" s="103">
        <f t="shared" si="47"/>
        <v>0</v>
      </c>
      <c r="I1468" s="112"/>
      <c r="J1468" s="96">
        <f>IF(I1468,VLOOKUP(I1468,libellés3[],2,),)</f>
        <v>0</v>
      </c>
      <c r="K1468" s="96">
        <f>IF(I1468,VLOOKUP(I1468,libellés3[],3,),)</f>
        <v>0</v>
      </c>
      <c r="L1468" s="128"/>
      <c r="M1468" s="129"/>
      <c r="N1468" s="99" t="str">
        <f t="shared" si="45"/>
        <v xml:space="preserve"> </v>
      </c>
      <c r="O1468" s="150">
        <f>IF(I1468,VLOOKUP(I1468,libellés3[],4,),)</f>
        <v>0</v>
      </c>
      <c r="S1468" s="53"/>
    </row>
    <row r="1469" spans="2:19">
      <c r="B1469" s="111"/>
      <c r="C1469" s="94"/>
      <c r="D1469" s="94"/>
      <c r="E1469" s="94"/>
      <c r="F1469" s="156"/>
      <c r="G1469" s="155"/>
      <c r="H1469" s="103">
        <f t="shared" si="47"/>
        <v>0</v>
      </c>
      <c r="I1469" s="112"/>
      <c r="J1469" s="96">
        <f>IF(I1469,VLOOKUP(I1469,libellés3[],2,),)</f>
        <v>0</v>
      </c>
      <c r="K1469" s="96">
        <f>IF(I1469,VLOOKUP(I1469,libellés3[],3,),)</f>
        <v>0</v>
      </c>
      <c r="L1469" s="128"/>
      <c r="M1469" s="129"/>
      <c r="N1469" s="99" t="str">
        <f t="shared" si="45"/>
        <v xml:space="preserve"> </v>
      </c>
      <c r="O1469" s="150">
        <f>IF(I1469,VLOOKUP(I1469,libellés3[],4,),)</f>
        <v>0</v>
      </c>
      <c r="S1469" s="53"/>
    </row>
    <row r="1470" spans="2:19">
      <c r="B1470" s="111"/>
      <c r="C1470" s="94"/>
      <c r="D1470" s="94"/>
      <c r="E1470" s="94"/>
      <c r="F1470" s="156"/>
      <c r="G1470" s="155"/>
      <c r="H1470" s="103">
        <f t="shared" si="47"/>
        <v>0</v>
      </c>
      <c r="I1470" s="112"/>
      <c r="J1470" s="96">
        <f>IF(I1470,VLOOKUP(I1470,libellés3[],2,),)</f>
        <v>0</v>
      </c>
      <c r="K1470" s="96">
        <f>IF(I1470,VLOOKUP(I1470,libellés3[],3,),)</f>
        <v>0</v>
      </c>
      <c r="L1470" s="128"/>
      <c r="M1470" s="129"/>
      <c r="N1470" s="99" t="str">
        <f t="shared" si="45"/>
        <v xml:space="preserve"> </v>
      </c>
      <c r="O1470" s="150">
        <f>IF(I1470,VLOOKUP(I1470,libellés3[],4,),)</f>
        <v>0</v>
      </c>
      <c r="S1470" s="53"/>
    </row>
    <row r="1471" spans="2:19">
      <c r="B1471" s="111"/>
      <c r="C1471" s="94"/>
      <c r="D1471" s="94"/>
      <c r="E1471" s="94"/>
      <c r="F1471" s="156"/>
      <c r="G1471" s="155"/>
      <c r="H1471" s="103">
        <f t="shared" si="47"/>
        <v>0</v>
      </c>
      <c r="I1471" s="112"/>
      <c r="J1471" s="96">
        <f>IF(I1471,VLOOKUP(I1471,libellés3[],2,),)</f>
        <v>0</v>
      </c>
      <c r="K1471" s="96">
        <f>IF(I1471,VLOOKUP(I1471,libellés3[],3,),)</f>
        <v>0</v>
      </c>
      <c r="L1471" s="128"/>
      <c r="M1471" s="129"/>
      <c r="N1471" s="99" t="str">
        <f t="shared" si="45"/>
        <v xml:space="preserve"> </v>
      </c>
      <c r="O1471" s="150">
        <f>IF(I1471,VLOOKUP(I1471,libellés3[],4,),)</f>
        <v>0</v>
      </c>
      <c r="S1471" s="53"/>
    </row>
    <row r="1472" spans="2:19">
      <c r="B1472" s="111"/>
      <c r="C1472" s="94"/>
      <c r="D1472" s="94"/>
      <c r="E1472" s="94"/>
      <c r="F1472" s="156"/>
      <c r="G1472" s="155"/>
      <c r="H1472" s="103">
        <f t="shared" si="47"/>
        <v>0</v>
      </c>
      <c r="I1472" s="112"/>
      <c r="J1472" s="96">
        <f>IF(I1472,VLOOKUP(I1472,libellés3[],2,),)</f>
        <v>0</v>
      </c>
      <c r="K1472" s="96">
        <f>IF(I1472,VLOOKUP(I1472,libellés3[],3,),)</f>
        <v>0</v>
      </c>
      <c r="L1472" s="128"/>
      <c r="M1472" s="129"/>
      <c r="N1472" s="99" t="str">
        <f t="shared" si="45"/>
        <v xml:space="preserve"> </v>
      </c>
      <c r="O1472" s="150">
        <f>IF(I1472,VLOOKUP(I1472,libellés3[],4,),)</f>
        <v>0</v>
      </c>
      <c r="S1472" s="53"/>
    </row>
    <row r="1473" spans="2:19">
      <c r="B1473" s="111"/>
      <c r="C1473" s="94"/>
      <c r="D1473" s="94"/>
      <c r="E1473" s="94"/>
      <c r="F1473" s="156"/>
      <c r="G1473" s="155"/>
      <c r="H1473" s="103">
        <f t="shared" si="47"/>
        <v>0</v>
      </c>
      <c r="I1473" s="112"/>
      <c r="J1473" s="96">
        <f>IF(I1473,VLOOKUP(I1473,libellés3[],2,),)</f>
        <v>0</v>
      </c>
      <c r="K1473" s="96">
        <f>IF(I1473,VLOOKUP(I1473,libellés3[],3,),)</f>
        <v>0</v>
      </c>
      <c r="L1473" s="128"/>
      <c r="M1473" s="129"/>
      <c r="N1473" s="99" t="str">
        <f t="shared" si="45"/>
        <v xml:space="preserve"> </v>
      </c>
      <c r="O1473" s="150">
        <f>IF(I1473,VLOOKUP(I1473,libellés3[],4,),)</f>
        <v>0</v>
      </c>
      <c r="S1473" s="53"/>
    </row>
    <row r="1474" spans="2:19">
      <c r="B1474" s="111"/>
      <c r="C1474" s="94"/>
      <c r="D1474" s="94"/>
      <c r="E1474" s="94"/>
      <c r="F1474" s="156"/>
      <c r="G1474" s="155"/>
      <c r="H1474" s="103">
        <f t="shared" si="47"/>
        <v>0</v>
      </c>
      <c r="I1474" s="112"/>
      <c r="J1474" s="96">
        <f>IF(I1474,VLOOKUP(I1474,libellés3[],2,),)</f>
        <v>0</v>
      </c>
      <c r="K1474" s="96">
        <f>IF(I1474,VLOOKUP(I1474,libellés3[],3,),)</f>
        <v>0</v>
      </c>
      <c r="L1474" s="128"/>
      <c r="M1474" s="129"/>
      <c r="N1474" s="99" t="str">
        <f t="shared" si="45"/>
        <v xml:space="preserve"> </v>
      </c>
      <c r="O1474" s="150">
        <f>IF(I1474,VLOOKUP(I1474,libellés3[],4,),)</f>
        <v>0</v>
      </c>
      <c r="S1474" s="53"/>
    </row>
    <row r="1475" spans="2:19">
      <c r="B1475" s="111"/>
      <c r="C1475" s="94"/>
      <c r="D1475" s="94"/>
      <c r="E1475" s="94"/>
      <c r="F1475" s="156"/>
      <c r="G1475" s="155"/>
      <c r="H1475" s="103">
        <f t="shared" si="47"/>
        <v>0</v>
      </c>
      <c r="I1475" s="112"/>
      <c r="J1475" s="96">
        <f>IF(I1475,VLOOKUP(I1475,libellés3[],2,),)</f>
        <v>0</v>
      </c>
      <c r="K1475" s="96">
        <f>IF(I1475,VLOOKUP(I1475,libellés3[],3,),)</f>
        <v>0</v>
      </c>
      <c r="L1475" s="128"/>
      <c r="M1475" s="129"/>
      <c r="N1475" s="99" t="str">
        <f t="shared" si="45"/>
        <v xml:space="preserve"> </v>
      </c>
      <c r="O1475" s="150">
        <f>IF(I1475,VLOOKUP(I1475,libellés3[],4,),)</f>
        <v>0</v>
      </c>
      <c r="S1475" s="53"/>
    </row>
    <row r="1476" spans="2:19">
      <c r="B1476" s="111"/>
      <c r="C1476" s="94"/>
      <c r="D1476" s="94"/>
      <c r="E1476" s="94"/>
      <c r="F1476" s="156"/>
      <c r="G1476" s="155"/>
      <c r="H1476" s="103">
        <f t="shared" si="47"/>
        <v>0</v>
      </c>
      <c r="I1476" s="112"/>
      <c r="J1476" s="96">
        <f>IF(I1476,VLOOKUP(I1476,libellés3[],2,),)</f>
        <v>0</v>
      </c>
      <c r="K1476" s="96">
        <f>IF(I1476,VLOOKUP(I1476,libellés3[],3,),)</f>
        <v>0</v>
      </c>
      <c r="L1476" s="128"/>
      <c r="M1476" s="129"/>
      <c r="N1476" s="99" t="str">
        <f t="shared" si="45"/>
        <v xml:space="preserve"> </v>
      </c>
      <c r="O1476" s="150">
        <f>IF(I1476,VLOOKUP(I1476,libellés3[],4,),)</f>
        <v>0</v>
      </c>
      <c r="S1476" s="53"/>
    </row>
    <row r="1477" spans="2:19">
      <c r="B1477" s="111"/>
      <c r="C1477" s="94"/>
      <c r="D1477" s="94"/>
      <c r="E1477" s="94"/>
      <c r="F1477" s="156"/>
      <c r="G1477" s="155"/>
      <c r="H1477" s="103">
        <f t="shared" si="47"/>
        <v>0</v>
      </c>
      <c r="I1477" s="112"/>
      <c r="J1477" s="96">
        <f>IF(I1477,VLOOKUP(I1477,libellés3[],2,),)</f>
        <v>0</v>
      </c>
      <c r="K1477" s="96">
        <f>IF(I1477,VLOOKUP(I1477,libellés3[],3,),)</f>
        <v>0</v>
      </c>
      <c r="L1477" s="128"/>
      <c r="M1477" s="129"/>
      <c r="N1477" s="99" t="str">
        <f t="shared" si="45"/>
        <v xml:space="preserve"> </v>
      </c>
      <c r="O1477" s="150">
        <f>IF(I1477,VLOOKUP(I1477,libellés3[],4,),)</f>
        <v>0</v>
      </c>
      <c r="S1477" s="53"/>
    </row>
    <row r="1478" spans="2:19">
      <c r="B1478" s="111"/>
      <c r="C1478" s="94"/>
      <c r="D1478" s="94"/>
      <c r="E1478" s="94"/>
      <c r="F1478" s="156"/>
      <c r="G1478" s="155"/>
      <c r="H1478" s="103">
        <f t="shared" si="47"/>
        <v>0</v>
      </c>
      <c r="I1478" s="112"/>
      <c r="J1478" s="96">
        <f>IF(I1478,VLOOKUP(I1478,libellés3[],2,),)</f>
        <v>0</v>
      </c>
      <c r="K1478" s="96">
        <f>IF(I1478,VLOOKUP(I1478,libellés3[],3,),)</f>
        <v>0</v>
      </c>
      <c r="L1478" s="128"/>
      <c r="M1478" s="129"/>
      <c r="N1478" s="99" t="str">
        <f t="shared" si="45"/>
        <v xml:space="preserve"> </v>
      </c>
      <c r="O1478" s="150">
        <f>IF(I1478,VLOOKUP(I1478,libellés3[],4,),)</f>
        <v>0</v>
      </c>
      <c r="S1478" s="53"/>
    </row>
    <row r="1479" spans="2:19">
      <c r="B1479" s="111"/>
      <c r="C1479" s="94"/>
      <c r="D1479" s="94"/>
      <c r="E1479" s="94"/>
      <c r="F1479" s="156"/>
      <c r="G1479" s="155"/>
      <c r="H1479" s="103">
        <f t="shared" si="47"/>
        <v>0</v>
      </c>
      <c r="I1479" s="112"/>
      <c r="J1479" s="96">
        <f>IF(I1479,VLOOKUP(I1479,libellés3[],2,),)</f>
        <v>0</v>
      </c>
      <c r="K1479" s="96">
        <f>IF(I1479,VLOOKUP(I1479,libellés3[],3,),)</f>
        <v>0</v>
      </c>
      <c r="L1479" s="128"/>
      <c r="M1479" s="129"/>
      <c r="N1479" s="99" t="str">
        <f t="shared" si="45"/>
        <v xml:space="preserve"> </v>
      </c>
      <c r="O1479" s="150">
        <f>IF(I1479,VLOOKUP(I1479,libellés3[],4,),)</f>
        <v>0</v>
      </c>
      <c r="S1479" s="53"/>
    </row>
    <row r="1480" spans="2:19">
      <c r="B1480" s="111"/>
      <c r="C1480" s="94"/>
      <c r="D1480" s="94"/>
      <c r="E1480" s="94"/>
      <c r="F1480" s="156"/>
      <c r="G1480" s="155"/>
      <c r="H1480" s="103">
        <f t="shared" si="47"/>
        <v>0</v>
      </c>
      <c r="I1480" s="112"/>
      <c r="J1480" s="96">
        <f>IF(I1480,VLOOKUP(I1480,libellés3[],2,),)</f>
        <v>0</v>
      </c>
      <c r="K1480" s="96">
        <f>IF(I1480,VLOOKUP(I1480,libellés3[],3,),)</f>
        <v>0</v>
      </c>
      <c r="L1480" s="128"/>
      <c r="M1480" s="129"/>
      <c r="N1480" s="99" t="str">
        <f t="shared" si="45"/>
        <v xml:space="preserve"> </v>
      </c>
      <c r="O1480" s="150">
        <f>IF(I1480,VLOOKUP(I1480,libellés3[],4,),)</f>
        <v>0</v>
      </c>
      <c r="S1480" s="53"/>
    </row>
    <row r="1481" spans="2:19">
      <c r="B1481" s="111"/>
      <c r="C1481" s="94"/>
      <c r="D1481" s="94"/>
      <c r="E1481" s="94"/>
      <c r="F1481" s="156"/>
      <c r="G1481" s="155"/>
      <c r="H1481" s="103">
        <f t="shared" si="47"/>
        <v>0</v>
      </c>
      <c r="I1481" s="112"/>
      <c r="J1481" s="96">
        <f>IF(I1481,VLOOKUP(I1481,libellés3[],2,),)</f>
        <v>0</v>
      </c>
      <c r="K1481" s="96">
        <f>IF(I1481,VLOOKUP(I1481,libellés3[],3,),)</f>
        <v>0</v>
      </c>
      <c r="L1481" s="128"/>
      <c r="M1481" s="129"/>
      <c r="N1481" s="99" t="str">
        <f t="shared" si="45"/>
        <v xml:space="preserve"> </v>
      </c>
      <c r="O1481" s="150">
        <f>IF(I1481,VLOOKUP(I1481,libellés3[],4,),)</f>
        <v>0</v>
      </c>
      <c r="S1481" s="53"/>
    </row>
    <row r="1482" spans="2:19">
      <c r="B1482" s="111"/>
      <c r="C1482" s="94"/>
      <c r="D1482" s="94"/>
      <c r="E1482" s="94"/>
      <c r="F1482" s="156"/>
      <c r="G1482" s="155"/>
      <c r="H1482" s="103">
        <f t="shared" si="47"/>
        <v>0</v>
      </c>
      <c r="I1482" s="112"/>
      <c r="J1482" s="96">
        <f>IF(I1482,VLOOKUP(I1482,libellés3[],2,),)</f>
        <v>0</v>
      </c>
      <c r="K1482" s="96">
        <f>IF(I1482,VLOOKUP(I1482,libellés3[],3,),)</f>
        <v>0</v>
      </c>
      <c r="L1482" s="128"/>
      <c r="M1482" s="129"/>
      <c r="N1482" s="99" t="str">
        <f t="shared" si="45"/>
        <v xml:space="preserve"> </v>
      </c>
      <c r="O1482" s="150">
        <f>IF(I1482,VLOOKUP(I1482,libellés3[],4,),)</f>
        <v>0</v>
      </c>
      <c r="S1482" s="53"/>
    </row>
    <row r="1483" spans="2:19">
      <c r="B1483" s="111"/>
      <c r="C1483" s="94"/>
      <c r="D1483" s="94"/>
      <c r="E1483" s="94"/>
      <c r="F1483" s="156"/>
      <c r="G1483" s="155"/>
      <c r="H1483" s="103">
        <f t="shared" si="47"/>
        <v>0</v>
      </c>
      <c r="I1483" s="112"/>
      <c r="J1483" s="96">
        <f>IF(I1483,VLOOKUP(I1483,libellés3[],2,),)</f>
        <v>0</v>
      </c>
      <c r="K1483" s="96">
        <f>IF(I1483,VLOOKUP(I1483,libellés3[],3,),)</f>
        <v>0</v>
      </c>
      <c r="L1483" s="128"/>
      <c r="M1483" s="129"/>
      <c r="N1483" s="99" t="str">
        <f t="shared" si="45"/>
        <v xml:space="preserve"> </v>
      </c>
      <c r="O1483" s="150">
        <f>IF(I1483,VLOOKUP(I1483,libellés3[],4,),)</f>
        <v>0</v>
      </c>
      <c r="S1483" s="53"/>
    </row>
    <row r="1484" spans="2:19">
      <c r="B1484" s="111"/>
      <c r="C1484" s="94"/>
      <c r="D1484" s="94"/>
      <c r="E1484" s="94"/>
      <c r="F1484" s="156"/>
      <c r="G1484" s="155"/>
      <c r="H1484" s="103">
        <f t="shared" si="47"/>
        <v>0</v>
      </c>
      <c r="I1484" s="112"/>
      <c r="J1484" s="96">
        <f>IF(I1484,VLOOKUP(I1484,libellés3[],2,),)</f>
        <v>0</v>
      </c>
      <c r="K1484" s="96">
        <f>IF(I1484,VLOOKUP(I1484,libellés3[],3,),)</f>
        <v>0</v>
      </c>
      <c r="L1484" s="128"/>
      <c r="M1484" s="129"/>
      <c r="N1484" s="99" t="str">
        <f t="shared" si="45"/>
        <v xml:space="preserve"> </v>
      </c>
      <c r="O1484" s="150">
        <f>IF(I1484,VLOOKUP(I1484,libellés3[],4,),)</f>
        <v>0</v>
      </c>
      <c r="S1484" s="53"/>
    </row>
    <row r="1485" spans="2:19">
      <c r="B1485" s="111"/>
      <c r="C1485" s="94"/>
      <c r="D1485" s="94"/>
      <c r="E1485" s="94"/>
      <c r="F1485" s="156"/>
      <c r="G1485" s="155"/>
      <c r="H1485" s="103">
        <f t="shared" si="47"/>
        <v>0</v>
      </c>
      <c r="I1485" s="112"/>
      <c r="J1485" s="96">
        <f>IF(I1485,VLOOKUP(I1485,libellés3[],2,),)</f>
        <v>0</v>
      </c>
      <c r="K1485" s="96">
        <f>IF(I1485,VLOOKUP(I1485,libellés3[],3,),)</f>
        <v>0</v>
      </c>
      <c r="L1485" s="128"/>
      <c r="M1485" s="129"/>
      <c r="N1485" s="99" t="str">
        <f t="shared" si="45"/>
        <v xml:space="preserve"> </v>
      </c>
      <c r="O1485" s="150">
        <f>IF(I1485,VLOOKUP(I1485,libellés3[],4,),)</f>
        <v>0</v>
      </c>
      <c r="S1485" s="53"/>
    </row>
    <row r="1486" spans="2:19">
      <c r="B1486" s="111"/>
      <c r="C1486" s="94"/>
      <c r="D1486" s="94"/>
      <c r="E1486" s="94"/>
      <c r="F1486" s="156"/>
      <c r="G1486" s="155"/>
      <c r="H1486" s="103">
        <f t="shared" si="47"/>
        <v>0</v>
      </c>
      <c r="I1486" s="112"/>
      <c r="J1486" s="96">
        <f>IF(I1486,VLOOKUP(I1486,libellés3[],2,),)</f>
        <v>0</v>
      </c>
      <c r="K1486" s="96">
        <f>IF(I1486,VLOOKUP(I1486,libellés3[],3,),)</f>
        <v>0</v>
      </c>
      <c r="L1486" s="128"/>
      <c r="M1486" s="129"/>
      <c r="N1486" s="99" t="str">
        <f t="shared" si="45"/>
        <v xml:space="preserve"> </v>
      </c>
      <c r="O1486" s="150">
        <f>IF(I1486,VLOOKUP(I1486,libellés3[],4,),)</f>
        <v>0</v>
      </c>
      <c r="S1486" s="53"/>
    </row>
    <row r="1487" spans="2:19">
      <c r="B1487" s="111"/>
      <c r="C1487" s="94"/>
      <c r="D1487" s="94"/>
      <c r="E1487" s="94"/>
      <c r="F1487" s="156"/>
      <c r="G1487" s="155"/>
      <c r="H1487" s="103">
        <f t="shared" si="47"/>
        <v>0</v>
      </c>
      <c r="I1487" s="112"/>
      <c r="J1487" s="96">
        <f>IF(I1487,VLOOKUP(I1487,libellés3[],2,),)</f>
        <v>0</v>
      </c>
      <c r="K1487" s="96">
        <f>IF(I1487,VLOOKUP(I1487,libellés3[],3,),)</f>
        <v>0</v>
      </c>
      <c r="L1487" s="128"/>
      <c r="M1487" s="129"/>
      <c r="N1487" s="99" t="str">
        <f t="shared" si="45"/>
        <v xml:space="preserve"> </v>
      </c>
      <c r="O1487" s="150">
        <f>IF(I1487,VLOOKUP(I1487,libellés3[],4,),)</f>
        <v>0</v>
      </c>
      <c r="S1487" s="53"/>
    </row>
    <row r="1488" spans="2:19">
      <c r="B1488" s="111"/>
      <c r="C1488" s="94"/>
      <c r="D1488" s="94"/>
      <c r="E1488" s="94"/>
      <c r="F1488" s="156"/>
      <c r="G1488" s="155"/>
      <c r="H1488" s="103">
        <f t="shared" si="47"/>
        <v>0</v>
      </c>
      <c r="I1488" s="112"/>
      <c r="J1488" s="96">
        <f>IF(I1488,VLOOKUP(I1488,libellés3[],2,),)</f>
        <v>0</v>
      </c>
      <c r="K1488" s="96">
        <f>IF(I1488,VLOOKUP(I1488,libellés3[],3,),)</f>
        <v>0</v>
      </c>
      <c r="L1488" s="128"/>
      <c r="M1488" s="129"/>
      <c r="N1488" s="99" t="str">
        <f t="shared" si="45"/>
        <v xml:space="preserve"> </v>
      </c>
      <c r="O1488" s="150">
        <f>IF(I1488,VLOOKUP(I1488,libellés3[],4,),)</f>
        <v>0</v>
      </c>
      <c r="S1488" s="53"/>
    </row>
    <row r="1489" spans="2:19">
      <c r="B1489" s="111"/>
      <c r="C1489" s="94"/>
      <c r="D1489" s="94"/>
      <c r="E1489" s="94"/>
      <c r="F1489" s="156"/>
      <c r="G1489" s="155"/>
      <c r="H1489" s="103">
        <f t="shared" si="47"/>
        <v>0</v>
      </c>
      <c r="I1489" s="112"/>
      <c r="J1489" s="96">
        <f>IF(I1489,VLOOKUP(I1489,libellés3[],2,),)</f>
        <v>0</v>
      </c>
      <c r="K1489" s="96">
        <f>IF(I1489,VLOOKUP(I1489,libellés3[],3,),)</f>
        <v>0</v>
      </c>
      <c r="L1489" s="128"/>
      <c r="M1489" s="129"/>
      <c r="N1489" s="99" t="str">
        <f t="shared" si="45"/>
        <v xml:space="preserve"> </v>
      </c>
      <c r="O1489" s="150">
        <f>IF(I1489,VLOOKUP(I1489,libellés3[],4,),)</f>
        <v>0</v>
      </c>
      <c r="S1489" s="53"/>
    </row>
    <row r="1490" spans="2:19">
      <c r="B1490" s="111"/>
      <c r="C1490" s="94"/>
      <c r="D1490" s="94"/>
      <c r="E1490" s="94"/>
      <c r="F1490" s="156"/>
      <c r="G1490" s="155"/>
      <c r="H1490" s="103">
        <f t="shared" si="47"/>
        <v>0</v>
      </c>
      <c r="I1490" s="112"/>
      <c r="J1490" s="96">
        <f>IF(I1490,VLOOKUP(I1490,libellés3[],2,),)</f>
        <v>0</v>
      </c>
      <c r="K1490" s="96">
        <f>IF(I1490,VLOOKUP(I1490,libellés3[],3,),)</f>
        <v>0</v>
      </c>
      <c r="L1490" s="128"/>
      <c r="M1490" s="129"/>
      <c r="N1490" s="99" t="str">
        <f t="shared" si="45"/>
        <v xml:space="preserve"> </v>
      </c>
      <c r="O1490" s="150">
        <f>IF(I1490,VLOOKUP(I1490,libellés3[],4,),)</f>
        <v>0</v>
      </c>
      <c r="S1490" s="53"/>
    </row>
    <row r="1491" spans="2:19">
      <c r="B1491" s="111"/>
      <c r="C1491" s="94"/>
      <c r="D1491" s="94"/>
      <c r="E1491" s="94"/>
      <c r="F1491" s="156"/>
      <c r="G1491" s="155"/>
      <c r="H1491" s="103">
        <f t="shared" si="47"/>
        <v>0</v>
      </c>
      <c r="I1491" s="112"/>
      <c r="J1491" s="96">
        <f>IF(I1491,VLOOKUP(I1491,libellés3[],2,),)</f>
        <v>0</v>
      </c>
      <c r="K1491" s="96">
        <f>IF(I1491,VLOOKUP(I1491,libellés3[],3,),)</f>
        <v>0</v>
      </c>
      <c r="L1491" s="128"/>
      <c r="M1491" s="129"/>
      <c r="N1491" s="99" t="str">
        <f t="shared" si="45"/>
        <v xml:space="preserve"> </v>
      </c>
      <c r="O1491" s="150">
        <f>IF(I1491,VLOOKUP(I1491,libellés3[],4,),)</f>
        <v>0</v>
      </c>
      <c r="S1491" s="53"/>
    </row>
    <row r="1492" spans="2:19">
      <c r="B1492" s="111"/>
      <c r="C1492" s="94"/>
      <c r="D1492" s="94"/>
      <c r="E1492" s="94"/>
      <c r="F1492" s="156"/>
      <c r="G1492" s="155"/>
      <c r="H1492" s="103">
        <f t="shared" si="47"/>
        <v>0</v>
      </c>
      <c r="I1492" s="112"/>
      <c r="J1492" s="96">
        <f>IF(I1492,VLOOKUP(I1492,libellés3[],2,),)</f>
        <v>0</v>
      </c>
      <c r="K1492" s="96">
        <f>IF(I1492,VLOOKUP(I1492,libellés3[],3,),)</f>
        <v>0</v>
      </c>
      <c r="L1492" s="128"/>
      <c r="M1492" s="129"/>
      <c r="N1492" s="99" t="str">
        <f t="shared" ref="N1492:N1555" si="48">IF(B1492=0," ",+N1491+L1492-M1492)</f>
        <v xml:space="preserve"> </v>
      </c>
      <c r="O1492" s="150">
        <f>IF(I1492,VLOOKUP(I1492,libellés3[],4,),)</f>
        <v>0</v>
      </c>
      <c r="S1492" s="53"/>
    </row>
    <row r="1493" spans="2:19">
      <c r="B1493" s="111"/>
      <c r="C1493" s="94"/>
      <c r="D1493" s="94"/>
      <c r="E1493" s="94"/>
      <c r="F1493" s="156"/>
      <c r="G1493" s="155"/>
      <c r="H1493" s="103">
        <f t="shared" si="47"/>
        <v>0</v>
      </c>
      <c r="I1493" s="112"/>
      <c r="J1493" s="96">
        <f>IF(I1493,VLOOKUP(I1493,libellés3[],2,),)</f>
        <v>0</v>
      </c>
      <c r="K1493" s="96">
        <f>IF(I1493,VLOOKUP(I1493,libellés3[],3,),)</f>
        <v>0</v>
      </c>
      <c r="L1493" s="128"/>
      <c r="M1493" s="129"/>
      <c r="N1493" s="99" t="str">
        <f t="shared" si="48"/>
        <v xml:space="preserve"> </v>
      </c>
      <c r="O1493" s="150">
        <f>IF(I1493,VLOOKUP(I1493,libellés3[],4,),)</f>
        <v>0</v>
      </c>
      <c r="S1493" s="53"/>
    </row>
    <row r="1494" spans="2:19">
      <c r="B1494" s="111"/>
      <c r="C1494" s="94"/>
      <c r="D1494" s="94"/>
      <c r="E1494" s="94"/>
      <c r="F1494" s="156"/>
      <c r="G1494" s="155"/>
      <c r="H1494" s="103">
        <f t="shared" si="47"/>
        <v>0</v>
      </c>
      <c r="I1494" s="112"/>
      <c r="J1494" s="96">
        <f>IF(I1494,VLOOKUP(I1494,libellés3[],2,),)</f>
        <v>0</v>
      </c>
      <c r="K1494" s="96">
        <f>IF(I1494,VLOOKUP(I1494,libellés3[],3,),)</f>
        <v>0</v>
      </c>
      <c r="L1494" s="128"/>
      <c r="M1494" s="129"/>
      <c r="N1494" s="99" t="str">
        <f t="shared" si="48"/>
        <v xml:space="preserve"> </v>
      </c>
      <c r="O1494" s="150">
        <f>IF(I1494,VLOOKUP(I1494,libellés3[],4,),)</f>
        <v>0</v>
      </c>
      <c r="S1494" s="53"/>
    </row>
    <row r="1495" spans="2:19">
      <c r="B1495" s="111"/>
      <c r="C1495" s="94"/>
      <c r="D1495" s="94"/>
      <c r="E1495" s="94"/>
      <c r="F1495" s="156"/>
      <c r="G1495" s="155"/>
      <c r="H1495" s="103">
        <f t="shared" si="47"/>
        <v>0</v>
      </c>
      <c r="I1495" s="112"/>
      <c r="J1495" s="96">
        <f>IF(I1495,VLOOKUP(I1495,libellés3[],2,),)</f>
        <v>0</v>
      </c>
      <c r="K1495" s="96">
        <f>IF(I1495,VLOOKUP(I1495,libellés3[],3,),)</f>
        <v>0</v>
      </c>
      <c r="L1495" s="128"/>
      <c r="M1495" s="129"/>
      <c r="N1495" s="99" t="str">
        <f t="shared" si="48"/>
        <v xml:space="preserve"> </v>
      </c>
      <c r="O1495" s="150">
        <f>IF(I1495,VLOOKUP(I1495,libellés3[],4,),)</f>
        <v>0</v>
      </c>
      <c r="S1495" s="53"/>
    </row>
    <row r="1496" spans="2:19">
      <c r="B1496" s="111"/>
      <c r="C1496" s="94"/>
      <c r="D1496" s="94"/>
      <c r="E1496" s="94"/>
      <c r="F1496" s="156"/>
      <c r="G1496" s="155"/>
      <c r="H1496" s="103">
        <f t="shared" si="47"/>
        <v>0</v>
      </c>
      <c r="I1496" s="112"/>
      <c r="J1496" s="96">
        <f>IF(I1496,VLOOKUP(I1496,libellés3[],2,),)</f>
        <v>0</v>
      </c>
      <c r="K1496" s="96">
        <f>IF(I1496,VLOOKUP(I1496,libellés3[],3,),)</f>
        <v>0</v>
      </c>
      <c r="L1496" s="128"/>
      <c r="M1496" s="129"/>
      <c r="N1496" s="99" t="str">
        <f t="shared" si="48"/>
        <v xml:space="preserve"> </v>
      </c>
      <c r="O1496" s="150">
        <f>IF(I1496,VLOOKUP(I1496,libellés3[],4,),)</f>
        <v>0</v>
      </c>
      <c r="S1496" s="53"/>
    </row>
    <row r="1497" spans="2:19">
      <c r="B1497" s="111"/>
      <c r="C1497" s="94"/>
      <c r="D1497" s="94"/>
      <c r="E1497" s="94"/>
      <c r="F1497" s="156"/>
      <c r="G1497" s="155"/>
      <c r="H1497" s="103">
        <f t="shared" si="47"/>
        <v>0</v>
      </c>
      <c r="I1497" s="112"/>
      <c r="J1497" s="96">
        <f>IF(I1497,VLOOKUP(I1497,libellés3[],2,),)</f>
        <v>0</v>
      </c>
      <c r="K1497" s="96">
        <f>IF(I1497,VLOOKUP(I1497,libellés3[],3,),)</f>
        <v>0</v>
      </c>
      <c r="L1497" s="128"/>
      <c r="M1497" s="129"/>
      <c r="N1497" s="99" t="str">
        <f t="shared" si="48"/>
        <v xml:space="preserve"> </v>
      </c>
      <c r="O1497" s="150">
        <f>IF(I1497,VLOOKUP(I1497,libellés3[],4,),)</f>
        <v>0</v>
      </c>
      <c r="S1497" s="53"/>
    </row>
    <row r="1498" spans="2:19">
      <c r="B1498" s="111"/>
      <c r="C1498" s="94"/>
      <c r="D1498" s="94"/>
      <c r="E1498" s="94"/>
      <c r="F1498" s="156"/>
      <c r="G1498" s="155"/>
      <c r="H1498" s="103">
        <f t="shared" si="47"/>
        <v>0</v>
      </c>
      <c r="I1498" s="112"/>
      <c r="J1498" s="96">
        <f>IF(I1498,VLOOKUP(I1498,libellés3[],2,),)</f>
        <v>0</v>
      </c>
      <c r="K1498" s="96">
        <f>IF(I1498,VLOOKUP(I1498,libellés3[],3,),)</f>
        <v>0</v>
      </c>
      <c r="L1498" s="128"/>
      <c r="M1498" s="129"/>
      <c r="N1498" s="99" t="str">
        <f t="shared" si="48"/>
        <v xml:space="preserve"> </v>
      </c>
      <c r="O1498" s="150">
        <f>IF(I1498,VLOOKUP(I1498,libellés3[],4,),)</f>
        <v>0</v>
      </c>
      <c r="S1498" s="53"/>
    </row>
    <row r="1499" spans="2:19">
      <c r="B1499" s="111"/>
      <c r="C1499" s="94"/>
      <c r="D1499" s="94"/>
      <c r="E1499" s="94"/>
      <c r="F1499" s="156"/>
      <c r="G1499" s="155"/>
      <c r="H1499" s="103">
        <f t="shared" si="47"/>
        <v>0</v>
      </c>
      <c r="I1499" s="112"/>
      <c r="J1499" s="96">
        <f>IF(I1499,VLOOKUP(I1499,libellés3[],2,),)</f>
        <v>0</v>
      </c>
      <c r="K1499" s="96">
        <f>IF(I1499,VLOOKUP(I1499,libellés3[],3,),)</f>
        <v>0</v>
      </c>
      <c r="L1499" s="128"/>
      <c r="M1499" s="129"/>
      <c r="N1499" s="99" t="str">
        <f t="shared" si="48"/>
        <v xml:space="preserve"> </v>
      </c>
      <c r="O1499" s="150">
        <f>IF(I1499,VLOOKUP(I1499,libellés3[],4,),)</f>
        <v>0</v>
      </c>
      <c r="S1499" s="53"/>
    </row>
    <row r="1500" spans="2:19">
      <c r="B1500" s="111"/>
      <c r="C1500" s="94"/>
      <c r="D1500" s="94"/>
      <c r="E1500" s="94"/>
      <c r="F1500" s="156"/>
      <c r="G1500" s="155"/>
      <c r="H1500" s="103">
        <f t="shared" si="47"/>
        <v>0</v>
      </c>
      <c r="I1500" s="112"/>
      <c r="J1500" s="96">
        <f>IF(I1500,VLOOKUP(I1500,libellés3[],2,),)</f>
        <v>0</v>
      </c>
      <c r="K1500" s="96">
        <f>IF(I1500,VLOOKUP(I1500,libellés3[],3,),)</f>
        <v>0</v>
      </c>
      <c r="L1500" s="128"/>
      <c r="M1500" s="129"/>
      <c r="N1500" s="99" t="str">
        <f t="shared" si="48"/>
        <v xml:space="preserve"> </v>
      </c>
      <c r="O1500" s="150">
        <f>IF(I1500,VLOOKUP(I1500,libellés3[],4,),)</f>
        <v>0</v>
      </c>
      <c r="S1500" s="53"/>
    </row>
    <row r="1501" spans="2:19">
      <c r="B1501" s="111"/>
      <c r="C1501" s="94"/>
      <c r="D1501" s="94"/>
      <c r="E1501" s="94"/>
      <c r="F1501" s="156"/>
      <c r="G1501" s="155"/>
      <c r="H1501" s="103">
        <f t="shared" si="47"/>
        <v>0</v>
      </c>
      <c r="I1501" s="112"/>
      <c r="J1501" s="96">
        <f>IF(I1501,VLOOKUP(I1501,libellés3[],2,),)</f>
        <v>0</v>
      </c>
      <c r="K1501" s="96">
        <f>IF(I1501,VLOOKUP(I1501,libellés3[],3,),)</f>
        <v>0</v>
      </c>
      <c r="L1501" s="128"/>
      <c r="M1501" s="129"/>
      <c r="N1501" s="99" t="str">
        <f t="shared" si="48"/>
        <v xml:space="preserve"> </v>
      </c>
      <c r="O1501" s="150">
        <f>IF(I1501,VLOOKUP(I1501,libellés3[],4,),)</f>
        <v>0</v>
      </c>
      <c r="S1501" s="53"/>
    </row>
    <row r="1502" spans="2:19">
      <c r="B1502" s="111"/>
      <c r="C1502" s="94"/>
      <c r="D1502" s="94"/>
      <c r="E1502" s="94"/>
      <c r="F1502" s="156"/>
      <c r="G1502" s="155"/>
      <c r="H1502" s="103">
        <f t="shared" si="47"/>
        <v>0</v>
      </c>
      <c r="I1502" s="112"/>
      <c r="J1502" s="96">
        <f>IF(I1502,VLOOKUP(I1502,libellés3[],2,),)</f>
        <v>0</v>
      </c>
      <c r="K1502" s="96">
        <f>IF(I1502,VLOOKUP(I1502,libellés3[],3,),)</f>
        <v>0</v>
      </c>
      <c r="L1502" s="128"/>
      <c r="M1502" s="129"/>
      <c r="N1502" s="99" t="str">
        <f t="shared" si="48"/>
        <v xml:space="preserve"> </v>
      </c>
      <c r="O1502" s="150">
        <f>IF(I1502,VLOOKUP(I1502,libellés3[],4,),)</f>
        <v>0</v>
      </c>
      <c r="S1502" s="53"/>
    </row>
    <row r="1503" spans="2:19">
      <c r="B1503" s="111"/>
      <c r="C1503" s="94"/>
      <c r="D1503" s="94"/>
      <c r="E1503" s="94"/>
      <c r="F1503" s="156"/>
      <c r="G1503" s="155"/>
      <c r="H1503" s="103">
        <f t="shared" si="47"/>
        <v>0</v>
      </c>
      <c r="I1503" s="112"/>
      <c r="J1503" s="96">
        <f>IF(I1503,VLOOKUP(I1503,libellés3[],2,),)</f>
        <v>0</v>
      </c>
      <c r="K1503" s="96">
        <f>IF(I1503,VLOOKUP(I1503,libellés3[],3,),)</f>
        <v>0</v>
      </c>
      <c r="L1503" s="128"/>
      <c r="M1503" s="129"/>
      <c r="N1503" s="99" t="str">
        <f t="shared" si="48"/>
        <v xml:space="preserve"> </v>
      </c>
      <c r="O1503" s="150">
        <f>IF(I1503,VLOOKUP(I1503,libellés3[],4,),)</f>
        <v>0</v>
      </c>
      <c r="S1503" s="53"/>
    </row>
    <row r="1504" spans="2:19">
      <c r="B1504" s="111"/>
      <c r="C1504" s="94"/>
      <c r="D1504" s="94"/>
      <c r="E1504" s="94"/>
      <c r="F1504" s="156"/>
      <c r="G1504" s="155"/>
      <c r="H1504" s="103">
        <f t="shared" si="47"/>
        <v>0</v>
      </c>
      <c r="I1504" s="112"/>
      <c r="J1504" s="96">
        <f>IF(I1504,VLOOKUP(I1504,libellés3[],2,),)</f>
        <v>0</v>
      </c>
      <c r="K1504" s="96">
        <f>IF(I1504,VLOOKUP(I1504,libellés3[],3,),)</f>
        <v>0</v>
      </c>
      <c r="L1504" s="128"/>
      <c r="M1504" s="129"/>
      <c r="N1504" s="99" t="str">
        <f t="shared" si="48"/>
        <v xml:space="preserve"> </v>
      </c>
      <c r="O1504" s="150">
        <f>IF(I1504,VLOOKUP(I1504,libellés3[],4,),)</f>
        <v>0</v>
      </c>
      <c r="S1504" s="53"/>
    </row>
    <row r="1505" spans="2:19">
      <c r="B1505" s="111"/>
      <c r="C1505" s="94"/>
      <c r="D1505" s="94"/>
      <c r="E1505" s="94"/>
      <c r="F1505" s="156"/>
      <c r="G1505" s="155"/>
      <c r="H1505" s="103">
        <f t="shared" si="47"/>
        <v>0</v>
      </c>
      <c r="I1505" s="112"/>
      <c r="J1505" s="96">
        <f>IF(I1505,VLOOKUP(I1505,libellés3[],2,),)</f>
        <v>0</v>
      </c>
      <c r="K1505" s="96">
        <f>IF(I1505,VLOOKUP(I1505,libellés3[],3,),)</f>
        <v>0</v>
      </c>
      <c r="L1505" s="128"/>
      <c r="M1505" s="129"/>
      <c r="N1505" s="99" t="str">
        <f t="shared" si="48"/>
        <v xml:space="preserve"> </v>
      </c>
      <c r="O1505" s="150">
        <f>IF(I1505,VLOOKUP(I1505,libellés3[],4,),)</f>
        <v>0</v>
      </c>
      <c r="S1505" s="53"/>
    </row>
    <row r="1506" spans="2:19">
      <c r="B1506" s="111"/>
      <c r="C1506" s="94"/>
      <c r="D1506" s="94"/>
      <c r="E1506" s="94"/>
      <c r="F1506" s="156"/>
      <c r="G1506" s="155"/>
      <c r="H1506" s="103">
        <f t="shared" si="47"/>
        <v>0</v>
      </c>
      <c r="I1506" s="112"/>
      <c r="J1506" s="96">
        <f>IF(I1506,VLOOKUP(I1506,libellés3[],2,),)</f>
        <v>0</v>
      </c>
      <c r="K1506" s="96">
        <f>IF(I1506,VLOOKUP(I1506,libellés3[],3,),)</f>
        <v>0</v>
      </c>
      <c r="L1506" s="128"/>
      <c r="M1506" s="129"/>
      <c r="N1506" s="99" t="str">
        <f t="shared" si="48"/>
        <v xml:space="preserve"> </v>
      </c>
      <c r="O1506" s="150">
        <f>IF(I1506,VLOOKUP(I1506,libellés3[],4,),)</f>
        <v>0</v>
      </c>
      <c r="S1506" s="53"/>
    </row>
    <row r="1507" spans="2:19">
      <c r="B1507" s="111"/>
      <c r="C1507" s="94"/>
      <c r="D1507" s="94"/>
      <c r="E1507" s="94"/>
      <c r="F1507" s="156"/>
      <c r="G1507" s="155"/>
      <c r="H1507" s="103">
        <f t="shared" si="47"/>
        <v>0</v>
      </c>
      <c r="I1507" s="112"/>
      <c r="J1507" s="96">
        <f>IF(I1507,VLOOKUP(I1507,libellés3[],2,),)</f>
        <v>0</v>
      </c>
      <c r="K1507" s="96">
        <f>IF(I1507,VLOOKUP(I1507,libellés3[],3,),)</f>
        <v>0</v>
      </c>
      <c r="L1507" s="128"/>
      <c r="M1507" s="129"/>
      <c r="N1507" s="99" t="str">
        <f t="shared" si="48"/>
        <v xml:space="preserve"> </v>
      </c>
      <c r="O1507" s="150">
        <f>IF(I1507,VLOOKUP(I1507,libellés3[],4,),)</f>
        <v>0</v>
      </c>
      <c r="S1507" s="53"/>
    </row>
    <row r="1508" spans="2:19">
      <c r="B1508" s="111"/>
      <c r="C1508" s="94"/>
      <c r="D1508" s="94"/>
      <c r="E1508" s="94"/>
      <c r="F1508" s="156"/>
      <c r="G1508" s="155"/>
      <c r="H1508" s="103">
        <f t="shared" si="47"/>
        <v>0</v>
      </c>
      <c r="I1508" s="112"/>
      <c r="J1508" s="96">
        <f>IF(I1508,VLOOKUP(I1508,libellés3[],2,),)</f>
        <v>0</v>
      </c>
      <c r="K1508" s="96">
        <f>IF(I1508,VLOOKUP(I1508,libellés3[],3,),)</f>
        <v>0</v>
      </c>
      <c r="L1508" s="128"/>
      <c r="M1508" s="129"/>
      <c r="N1508" s="99" t="str">
        <f t="shared" si="48"/>
        <v xml:space="preserve"> </v>
      </c>
      <c r="O1508" s="150">
        <f>IF(I1508,VLOOKUP(I1508,libellés3[],4,),)</f>
        <v>0</v>
      </c>
      <c r="S1508" s="53"/>
    </row>
    <row r="1509" spans="2:19">
      <c r="B1509" s="111"/>
      <c r="C1509" s="94"/>
      <c r="D1509" s="94"/>
      <c r="E1509" s="94"/>
      <c r="F1509" s="156"/>
      <c r="G1509" s="155"/>
      <c r="H1509" s="103">
        <f t="shared" si="47"/>
        <v>0</v>
      </c>
      <c r="I1509" s="112"/>
      <c r="J1509" s="96">
        <f>IF(I1509,VLOOKUP(I1509,libellés3[],2,),)</f>
        <v>0</v>
      </c>
      <c r="K1509" s="96">
        <f>IF(I1509,VLOOKUP(I1509,libellés3[],3,),)</f>
        <v>0</v>
      </c>
      <c r="L1509" s="128"/>
      <c r="M1509" s="129"/>
      <c r="N1509" s="99" t="str">
        <f t="shared" si="48"/>
        <v xml:space="preserve"> </v>
      </c>
      <c r="O1509" s="150">
        <f>IF(I1509,VLOOKUP(I1509,libellés3[],4,),)</f>
        <v>0</v>
      </c>
      <c r="S1509" s="53"/>
    </row>
    <row r="1510" spans="2:19">
      <c r="B1510" s="111"/>
      <c r="C1510" s="94"/>
      <c r="D1510" s="94"/>
      <c r="E1510" s="94"/>
      <c r="F1510" s="156"/>
      <c r="G1510" s="155"/>
      <c r="H1510" s="103">
        <f t="shared" si="47"/>
        <v>0</v>
      </c>
      <c r="I1510" s="112"/>
      <c r="J1510" s="96">
        <f>IF(I1510,VLOOKUP(I1510,libellés3[],2,),)</f>
        <v>0</v>
      </c>
      <c r="K1510" s="96">
        <f>IF(I1510,VLOOKUP(I1510,libellés3[],3,),)</f>
        <v>0</v>
      </c>
      <c r="L1510" s="128"/>
      <c r="M1510" s="129"/>
      <c r="N1510" s="99" t="str">
        <f t="shared" si="48"/>
        <v xml:space="preserve"> </v>
      </c>
      <c r="O1510" s="150">
        <f>IF(I1510,VLOOKUP(I1510,libellés3[],4,),)</f>
        <v>0</v>
      </c>
      <c r="S1510" s="53"/>
    </row>
    <row r="1511" spans="2:19">
      <c r="B1511" s="111"/>
      <c r="C1511" s="94"/>
      <c r="D1511" s="94"/>
      <c r="E1511" s="94"/>
      <c r="F1511" s="156"/>
      <c r="G1511" s="155"/>
      <c r="H1511" s="103">
        <f t="shared" si="47"/>
        <v>0</v>
      </c>
      <c r="I1511" s="112"/>
      <c r="J1511" s="96">
        <f>IF(I1511,VLOOKUP(I1511,libellés3[],2,),)</f>
        <v>0</v>
      </c>
      <c r="K1511" s="96">
        <f>IF(I1511,VLOOKUP(I1511,libellés3[],3,),)</f>
        <v>0</v>
      </c>
      <c r="L1511" s="128"/>
      <c r="M1511" s="129"/>
      <c r="N1511" s="99" t="str">
        <f t="shared" si="48"/>
        <v xml:space="preserve"> </v>
      </c>
      <c r="O1511" s="150">
        <f>IF(I1511,VLOOKUP(I1511,libellés3[],4,),)</f>
        <v>0</v>
      </c>
      <c r="S1511" s="53"/>
    </row>
    <row r="1512" spans="2:19">
      <c r="B1512" s="111"/>
      <c r="C1512" s="94"/>
      <c r="D1512" s="94"/>
      <c r="E1512" s="94"/>
      <c r="F1512" s="156"/>
      <c r="G1512" s="155"/>
      <c r="H1512" s="103">
        <f t="shared" si="47"/>
        <v>0</v>
      </c>
      <c r="I1512" s="112"/>
      <c r="J1512" s="96">
        <f>IF(I1512,VLOOKUP(I1512,libellés3[],2,),)</f>
        <v>0</v>
      </c>
      <c r="K1512" s="96">
        <f>IF(I1512,VLOOKUP(I1512,libellés3[],3,),)</f>
        <v>0</v>
      </c>
      <c r="L1512" s="128"/>
      <c r="M1512" s="129"/>
      <c r="N1512" s="99" t="str">
        <f t="shared" si="48"/>
        <v xml:space="preserve"> </v>
      </c>
      <c r="O1512" s="150">
        <f>IF(I1512,VLOOKUP(I1512,libellés3[],4,),)</f>
        <v>0</v>
      </c>
      <c r="S1512" s="53"/>
    </row>
    <row r="1513" spans="2:19">
      <c r="B1513" s="111"/>
      <c r="C1513" s="94"/>
      <c r="D1513" s="94"/>
      <c r="E1513" s="94"/>
      <c r="F1513" s="156"/>
      <c r="G1513" s="155"/>
      <c r="H1513" s="103">
        <f t="shared" si="47"/>
        <v>0</v>
      </c>
      <c r="I1513" s="112"/>
      <c r="J1513" s="96">
        <f>IF(I1513,VLOOKUP(I1513,libellés3[],2,),)</f>
        <v>0</v>
      </c>
      <c r="K1513" s="96">
        <f>IF(I1513,VLOOKUP(I1513,libellés3[],3,),)</f>
        <v>0</v>
      </c>
      <c r="L1513" s="128"/>
      <c r="M1513" s="129"/>
      <c r="N1513" s="99" t="str">
        <f t="shared" si="48"/>
        <v xml:space="preserve"> </v>
      </c>
      <c r="O1513" s="150">
        <f>IF(I1513,VLOOKUP(I1513,libellés3[],4,),)</f>
        <v>0</v>
      </c>
      <c r="S1513" s="53"/>
    </row>
    <row r="1514" spans="2:19">
      <c r="B1514" s="111"/>
      <c r="C1514" s="94"/>
      <c r="D1514" s="94"/>
      <c r="E1514" s="94"/>
      <c r="F1514" s="156"/>
      <c r="G1514" s="155"/>
      <c r="H1514" s="103">
        <f t="shared" si="47"/>
        <v>0</v>
      </c>
      <c r="I1514" s="112"/>
      <c r="J1514" s="96">
        <f>IF(I1514,VLOOKUP(I1514,libellés3[],2,),)</f>
        <v>0</v>
      </c>
      <c r="K1514" s="96">
        <f>IF(I1514,VLOOKUP(I1514,libellés3[],3,),)</f>
        <v>0</v>
      </c>
      <c r="L1514" s="128"/>
      <c r="M1514" s="129"/>
      <c r="N1514" s="99" t="str">
        <f t="shared" si="48"/>
        <v xml:space="preserve"> </v>
      </c>
      <c r="O1514" s="150">
        <f>IF(I1514,VLOOKUP(I1514,libellés3[],4,),)</f>
        <v>0</v>
      </c>
      <c r="S1514" s="53"/>
    </row>
    <row r="1515" spans="2:19">
      <c r="B1515" s="111"/>
      <c r="C1515" s="94"/>
      <c r="D1515" s="94"/>
      <c r="E1515" s="94"/>
      <c r="F1515" s="156"/>
      <c r="G1515" s="155"/>
      <c r="H1515" s="103">
        <f t="shared" si="47"/>
        <v>0</v>
      </c>
      <c r="I1515" s="112"/>
      <c r="J1515" s="96">
        <f>IF(I1515,VLOOKUP(I1515,libellés3[],2,),)</f>
        <v>0</v>
      </c>
      <c r="K1515" s="96">
        <f>IF(I1515,VLOOKUP(I1515,libellés3[],3,),)</f>
        <v>0</v>
      </c>
      <c r="L1515" s="128"/>
      <c r="M1515" s="129"/>
      <c r="N1515" s="99" t="str">
        <f t="shared" si="48"/>
        <v xml:space="preserve"> </v>
      </c>
      <c r="O1515" s="150">
        <f>IF(I1515,VLOOKUP(I1515,libellés3[],4,),)</f>
        <v>0</v>
      </c>
      <c r="S1515" s="53"/>
    </row>
    <row r="1516" spans="2:19">
      <c r="B1516" s="111"/>
      <c r="C1516" s="94"/>
      <c r="D1516" s="94"/>
      <c r="E1516" s="94"/>
      <c r="F1516" s="156"/>
      <c r="G1516" s="155"/>
      <c r="H1516" s="103">
        <f t="shared" si="47"/>
        <v>0</v>
      </c>
      <c r="I1516" s="112"/>
      <c r="J1516" s="96">
        <f>IF(I1516,VLOOKUP(I1516,libellés3[],2,),)</f>
        <v>0</v>
      </c>
      <c r="K1516" s="96">
        <f>IF(I1516,VLOOKUP(I1516,libellés3[],3,),)</f>
        <v>0</v>
      </c>
      <c r="L1516" s="128"/>
      <c r="M1516" s="129"/>
      <c r="N1516" s="99" t="str">
        <f t="shared" si="48"/>
        <v xml:space="preserve"> </v>
      </c>
      <c r="O1516" s="150">
        <f>IF(I1516,VLOOKUP(I1516,libellés3[],4,),)</f>
        <v>0</v>
      </c>
      <c r="S1516" s="53"/>
    </row>
    <row r="1517" spans="2:19">
      <c r="B1517" s="111"/>
      <c r="C1517" s="94"/>
      <c r="D1517" s="94"/>
      <c r="E1517" s="94"/>
      <c r="F1517" s="156"/>
      <c r="G1517" s="155"/>
      <c r="H1517" s="103">
        <f t="shared" si="47"/>
        <v>0</v>
      </c>
      <c r="I1517" s="112"/>
      <c r="J1517" s="96">
        <f>IF(I1517,VLOOKUP(I1517,libellés3[],2,),)</f>
        <v>0</v>
      </c>
      <c r="K1517" s="96">
        <f>IF(I1517,VLOOKUP(I1517,libellés3[],3,),)</f>
        <v>0</v>
      </c>
      <c r="L1517" s="128"/>
      <c r="M1517" s="129"/>
      <c r="N1517" s="99" t="str">
        <f t="shared" si="48"/>
        <v xml:space="preserve"> </v>
      </c>
      <c r="O1517" s="150">
        <f>IF(I1517,VLOOKUP(I1517,libellés3[],4,),)</f>
        <v>0</v>
      </c>
      <c r="S1517" s="53"/>
    </row>
    <row r="1518" spans="2:19">
      <c r="B1518" s="111"/>
      <c r="C1518" s="94"/>
      <c r="D1518" s="94"/>
      <c r="E1518" s="94"/>
      <c r="F1518" s="156"/>
      <c r="G1518" s="155"/>
      <c r="H1518" s="103">
        <f t="shared" si="47"/>
        <v>0</v>
      </c>
      <c r="I1518" s="112"/>
      <c r="J1518" s="96">
        <f>IF(I1518,VLOOKUP(I1518,libellés3[],2,),)</f>
        <v>0</v>
      </c>
      <c r="K1518" s="96">
        <f>IF(I1518,VLOOKUP(I1518,libellés3[],3,),)</f>
        <v>0</v>
      </c>
      <c r="L1518" s="128"/>
      <c r="M1518" s="129"/>
      <c r="N1518" s="99" t="str">
        <f t="shared" si="48"/>
        <v xml:space="preserve"> </v>
      </c>
      <c r="O1518" s="150">
        <f>IF(I1518,VLOOKUP(I1518,libellés3[],4,),)</f>
        <v>0</v>
      </c>
      <c r="S1518" s="53"/>
    </row>
    <row r="1519" spans="2:19">
      <c r="B1519" s="111"/>
      <c r="C1519" s="94"/>
      <c r="D1519" s="94"/>
      <c r="E1519" s="94"/>
      <c r="F1519" s="156"/>
      <c r="G1519" s="155"/>
      <c r="H1519" s="103">
        <f t="shared" si="47"/>
        <v>0</v>
      </c>
      <c r="I1519" s="112"/>
      <c r="J1519" s="96">
        <f>IF(I1519,VLOOKUP(I1519,libellés3[],2,),)</f>
        <v>0</v>
      </c>
      <c r="K1519" s="96">
        <f>IF(I1519,VLOOKUP(I1519,libellés3[],3,),)</f>
        <v>0</v>
      </c>
      <c r="L1519" s="128"/>
      <c r="M1519" s="129"/>
      <c r="N1519" s="99" t="str">
        <f t="shared" si="48"/>
        <v xml:space="preserve"> </v>
      </c>
      <c r="O1519" s="150">
        <f>IF(I1519,VLOOKUP(I1519,libellés3[],4,),)</f>
        <v>0</v>
      </c>
      <c r="S1519" s="53"/>
    </row>
    <row r="1520" spans="2:19">
      <c r="B1520" s="111"/>
      <c r="C1520" s="94"/>
      <c r="D1520" s="94"/>
      <c r="E1520" s="94"/>
      <c r="F1520" s="156"/>
      <c r="G1520" s="155"/>
      <c r="H1520" s="103">
        <f t="shared" si="47"/>
        <v>0</v>
      </c>
      <c r="I1520" s="112"/>
      <c r="J1520" s="96">
        <f>IF(I1520,VLOOKUP(I1520,libellés3[],2,),)</f>
        <v>0</v>
      </c>
      <c r="K1520" s="96">
        <f>IF(I1520,VLOOKUP(I1520,libellés3[],3,),)</f>
        <v>0</v>
      </c>
      <c r="L1520" s="128"/>
      <c r="M1520" s="129"/>
      <c r="N1520" s="99" t="str">
        <f t="shared" si="48"/>
        <v xml:space="preserve"> </v>
      </c>
      <c r="O1520" s="150">
        <f>IF(I1520,VLOOKUP(I1520,libellés3[],4,),)</f>
        <v>0</v>
      </c>
      <c r="S1520" s="53"/>
    </row>
    <row r="1521" spans="2:19">
      <c r="B1521" s="111"/>
      <c r="C1521" s="94"/>
      <c r="D1521" s="94"/>
      <c r="E1521" s="94"/>
      <c r="F1521" s="156"/>
      <c r="G1521" s="155"/>
      <c r="H1521" s="103">
        <f t="shared" si="47"/>
        <v>0</v>
      </c>
      <c r="I1521" s="112"/>
      <c r="J1521" s="96">
        <f>IF(I1521,VLOOKUP(I1521,libellés3[],2,),)</f>
        <v>0</v>
      </c>
      <c r="K1521" s="96">
        <f>IF(I1521,VLOOKUP(I1521,libellés3[],3,),)</f>
        <v>0</v>
      </c>
      <c r="L1521" s="128"/>
      <c r="M1521" s="129"/>
      <c r="N1521" s="99" t="str">
        <f t="shared" si="48"/>
        <v xml:space="preserve"> </v>
      </c>
      <c r="O1521" s="150">
        <f>IF(I1521,VLOOKUP(I1521,libellés3[],4,),)</f>
        <v>0</v>
      </c>
      <c r="S1521" s="53"/>
    </row>
    <row r="1522" spans="2:19">
      <c r="B1522" s="111"/>
      <c r="C1522" s="94"/>
      <c r="D1522" s="94"/>
      <c r="E1522" s="94"/>
      <c r="F1522" s="156"/>
      <c r="G1522" s="155"/>
      <c r="H1522" s="103">
        <f t="shared" si="47"/>
        <v>0</v>
      </c>
      <c r="I1522" s="112"/>
      <c r="J1522" s="96">
        <f>IF(I1522,VLOOKUP(I1522,libellés3[],2,),)</f>
        <v>0</v>
      </c>
      <c r="K1522" s="96">
        <f>IF(I1522,VLOOKUP(I1522,libellés3[],3,),)</f>
        <v>0</v>
      </c>
      <c r="L1522" s="128"/>
      <c r="M1522" s="129"/>
      <c r="N1522" s="99" t="str">
        <f t="shared" si="48"/>
        <v xml:space="preserve"> </v>
      </c>
      <c r="O1522" s="150">
        <f>IF(I1522,VLOOKUP(I1522,libellés3[],4,),)</f>
        <v>0</v>
      </c>
      <c r="S1522" s="53"/>
    </row>
    <row r="1523" spans="2:19">
      <c r="B1523" s="111"/>
      <c r="C1523" s="94"/>
      <c r="D1523" s="94"/>
      <c r="E1523" s="94"/>
      <c r="F1523" s="156"/>
      <c r="G1523" s="155"/>
      <c r="H1523" s="103">
        <f t="shared" si="47"/>
        <v>0</v>
      </c>
      <c r="I1523" s="112"/>
      <c r="J1523" s="96">
        <f>IF(I1523,VLOOKUP(I1523,libellés3[],2,),)</f>
        <v>0</v>
      </c>
      <c r="K1523" s="96">
        <f>IF(I1523,VLOOKUP(I1523,libellés3[],3,),)</f>
        <v>0</v>
      </c>
      <c r="L1523" s="128"/>
      <c r="M1523" s="129"/>
      <c r="N1523" s="99" t="str">
        <f t="shared" si="48"/>
        <v xml:space="preserve"> </v>
      </c>
      <c r="O1523" s="150">
        <f>IF(I1523,VLOOKUP(I1523,libellés3[],4,),)</f>
        <v>0</v>
      </c>
      <c r="S1523" s="53"/>
    </row>
    <row r="1524" spans="2:19">
      <c r="B1524" s="111"/>
      <c r="C1524" s="94"/>
      <c r="D1524" s="94"/>
      <c r="E1524" s="94"/>
      <c r="F1524" s="156"/>
      <c r="G1524" s="155"/>
      <c r="H1524" s="103">
        <f t="shared" si="47"/>
        <v>0</v>
      </c>
      <c r="I1524" s="112"/>
      <c r="J1524" s="96">
        <f>IF(I1524,VLOOKUP(I1524,libellés3[],2,),)</f>
        <v>0</v>
      </c>
      <c r="K1524" s="96">
        <f>IF(I1524,VLOOKUP(I1524,libellés3[],3,),)</f>
        <v>0</v>
      </c>
      <c r="L1524" s="128"/>
      <c r="M1524" s="129"/>
      <c r="N1524" s="99" t="str">
        <f t="shared" si="48"/>
        <v xml:space="preserve"> </v>
      </c>
      <c r="O1524" s="150">
        <f>IF(I1524,VLOOKUP(I1524,libellés3[],4,),)</f>
        <v>0</v>
      </c>
      <c r="S1524" s="53"/>
    </row>
    <row r="1525" spans="2:19">
      <c r="B1525" s="111"/>
      <c r="C1525" s="94"/>
      <c r="D1525" s="94"/>
      <c r="E1525" s="94"/>
      <c r="F1525" s="156"/>
      <c r="G1525" s="155"/>
      <c r="H1525" s="103">
        <f t="shared" si="47"/>
        <v>0</v>
      </c>
      <c r="I1525" s="112"/>
      <c r="J1525" s="96">
        <f>IF(I1525,VLOOKUP(I1525,libellés3[],2,),)</f>
        <v>0</v>
      </c>
      <c r="K1525" s="96">
        <f>IF(I1525,VLOOKUP(I1525,libellés3[],3,),)</f>
        <v>0</v>
      </c>
      <c r="L1525" s="128"/>
      <c r="M1525" s="129"/>
      <c r="N1525" s="99" t="str">
        <f t="shared" si="48"/>
        <v xml:space="preserve"> </v>
      </c>
      <c r="O1525" s="150">
        <f>IF(I1525,VLOOKUP(I1525,libellés3[],4,),)</f>
        <v>0</v>
      </c>
      <c r="S1525" s="53"/>
    </row>
    <row r="1526" spans="2:19">
      <c r="B1526" s="111"/>
      <c r="C1526" s="94"/>
      <c r="D1526" s="94"/>
      <c r="E1526" s="94"/>
      <c r="F1526" s="156"/>
      <c r="G1526" s="155"/>
      <c r="H1526" s="103">
        <f t="shared" si="47"/>
        <v>0</v>
      </c>
      <c r="I1526" s="112"/>
      <c r="J1526" s="96">
        <f>IF(I1526,VLOOKUP(I1526,libellés3[],2,),)</f>
        <v>0</v>
      </c>
      <c r="K1526" s="96">
        <f>IF(I1526,VLOOKUP(I1526,libellés3[],3,),)</f>
        <v>0</v>
      </c>
      <c r="L1526" s="128"/>
      <c r="M1526" s="129"/>
      <c r="N1526" s="99" t="str">
        <f t="shared" si="48"/>
        <v xml:space="preserve"> </v>
      </c>
      <c r="O1526" s="150">
        <f>IF(I1526,VLOOKUP(I1526,libellés3[],4,),)</f>
        <v>0</v>
      </c>
      <c r="S1526" s="53"/>
    </row>
    <row r="1527" spans="2:19">
      <c r="B1527" s="111"/>
      <c r="C1527" s="94"/>
      <c r="D1527" s="94"/>
      <c r="E1527" s="94"/>
      <c r="F1527" s="156"/>
      <c r="G1527" s="155"/>
      <c r="H1527" s="103">
        <f t="shared" si="47"/>
        <v>0</v>
      </c>
      <c r="I1527" s="112"/>
      <c r="J1527" s="96">
        <f>IF(I1527,VLOOKUP(I1527,libellés3[],2,),)</f>
        <v>0</v>
      </c>
      <c r="K1527" s="96">
        <f>IF(I1527,VLOOKUP(I1527,libellés3[],3,),)</f>
        <v>0</v>
      </c>
      <c r="L1527" s="128"/>
      <c r="M1527" s="129"/>
      <c r="N1527" s="99" t="str">
        <f t="shared" si="48"/>
        <v xml:space="preserve"> </v>
      </c>
      <c r="O1527" s="150">
        <f>IF(I1527,VLOOKUP(I1527,libellés3[],4,),)</f>
        <v>0</v>
      </c>
      <c r="S1527" s="53"/>
    </row>
    <row r="1528" spans="2:19">
      <c r="B1528" s="111"/>
      <c r="C1528" s="94"/>
      <c r="D1528" s="94"/>
      <c r="E1528" s="94"/>
      <c r="F1528" s="156"/>
      <c r="G1528" s="155"/>
      <c r="H1528" s="103">
        <f t="shared" si="47"/>
        <v>0</v>
      </c>
      <c r="I1528" s="112"/>
      <c r="J1528" s="96">
        <f>IF(I1528,VLOOKUP(I1528,libellés3[],2,),)</f>
        <v>0</v>
      </c>
      <c r="K1528" s="96">
        <f>IF(I1528,VLOOKUP(I1528,libellés3[],3,),)</f>
        <v>0</v>
      </c>
      <c r="L1528" s="128"/>
      <c r="M1528" s="129"/>
      <c r="N1528" s="99" t="str">
        <f t="shared" si="48"/>
        <v xml:space="preserve"> </v>
      </c>
      <c r="O1528" s="150">
        <f>IF(I1528,VLOOKUP(I1528,libellés3[],4,),)</f>
        <v>0</v>
      </c>
      <c r="S1528" s="53"/>
    </row>
    <row r="1529" spans="2:19">
      <c r="B1529" s="111"/>
      <c r="C1529" s="94"/>
      <c r="D1529" s="94"/>
      <c r="E1529" s="94"/>
      <c r="F1529" s="156"/>
      <c r="G1529" s="155"/>
      <c r="H1529" s="103">
        <f t="shared" si="47"/>
        <v>0</v>
      </c>
      <c r="I1529" s="112"/>
      <c r="J1529" s="96">
        <f>IF(I1529,VLOOKUP(I1529,libellés3[],2,),)</f>
        <v>0</v>
      </c>
      <c r="K1529" s="96">
        <f>IF(I1529,VLOOKUP(I1529,libellés3[],3,),)</f>
        <v>0</v>
      </c>
      <c r="L1529" s="128"/>
      <c r="M1529" s="129"/>
      <c r="N1529" s="99" t="str">
        <f t="shared" si="48"/>
        <v xml:space="preserve"> </v>
      </c>
      <c r="O1529" s="150">
        <f>IF(I1529,VLOOKUP(I1529,libellés3[],4,),)</f>
        <v>0</v>
      </c>
      <c r="S1529" s="53"/>
    </row>
    <row r="1530" spans="2:19">
      <c r="B1530" s="111"/>
      <c r="C1530" s="94"/>
      <c r="D1530" s="94"/>
      <c r="E1530" s="94"/>
      <c r="F1530" s="156"/>
      <c r="G1530" s="155"/>
      <c r="H1530" s="103">
        <f t="shared" ref="H1530:H1593" si="49">IF(B1530,H1529+1,)</f>
        <v>0</v>
      </c>
      <c r="I1530" s="112"/>
      <c r="J1530" s="96">
        <f>IF(I1530,VLOOKUP(I1530,libellés3[],2,),)</f>
        <v>0</v>
      </c>
      <c r="K1530" s="96">
        <f>IF(I1530,VLOOKUP(I1530,libellés3[],3,),)</f>
        <v>0</v>
      </c>
      <c r="L1530" s="128"/>
      <c r="M1530" s="129"/>
      <c r="N1530" s="99" t="str">
        <f t="shared" si="48"/>
        <v xml:space="preserve"> </v>
      </c>
      <c r="O1530" s="150">
        <f>IF(I1530,VLOOKUP(I1530,libellés3[],4,),)</f>
        <v>0</v>
      </c>
      <c r="S1530" s="53"/>
    </row>
    <row r="1531" spans="2:19">
      <c r="B1531" s="111"/>
      <c r="C1531" s="94"/>
      <c r="D1531" s="94"/>
      <c r="E1531" s="94"/>
      <c r="F1531" s="156"/>
      <c r="G1531" s="155"/>
      <c r="H1531" s="103">
        <f t="shared" si="49"/>
        <v>0</v>
      </c>
      <c r="I1531" s="112"/>
      <c r="J1531" s="96">
        <f>IF(I1531,VLOOKUP(I1531,libellés3[],2,),)</f>
        <v>0</v>
      </c>
      <c r="K1531" s="96">
        <f>IF(I1531,VLOOKUP(I1531,libellés3[],3,),)</f>
        <v>0</v>
      </c>
      <c r="L1531" s="128"/>
      <c r="M1531" s="129"/>
      <c r="N1531" s="99" t="str">
        <f t="shared" si="48"/>
        <v xml:space="preserve"> </v>
      </c>
      <c r="O1531" s="150">
        <f>IF(I1531,VLOOKUP(I1531,libellés3[],4,),)</f>
        <v>0</v>
      </c>
      <c r="S1531" s="53"/>
    </row>
    <row r="1532" spans="2:19">
      <c r="B1532" s="111"/>
      <c r="C1532" s="94"/>
      <c r="D1532" s="94"/>
      <c r="E1532" s="94"/>
      <c r="F1532" s="156"/>
      <c r="G1532" s="155"/>
      <c r="H1532" s="103">
        <f t="shared" si="49"/>
        <v>0</v>
      </c>
      <c r="I1532" s="112"/>
      <c r="J1532" s="96">
        <f>IF(I1532,VLOOKUP(I1532,libellés3[],2,),)</f>
        <v>0</v>
      </c>
      <c r="K1532" s="96">
        <f>IF(I1532,VLOOKUP(I1532,libellés3[],3,),)</f>
        <v>0</v>
      </c>
      <c r="L1532" s="128"/>
      <c r="M1532" s="129"/>
      <c r="N1532" s="99" t="str">
        <f t="shared" si="48"/>
        <v xml:space="preserve"> </v>
      </c>
      <c r="O1532" s="150">
        <f>IF(I1532,VLOOKUP(I1532,libellés3[],4,),)</f>
        <v>0</v>
      </c>
      <c r="S1532" s="53"/>
    </row>
    <row r="1533" spans="2:19">
      <c r="B1533" s="111"/>
      <c r="C1533" s="94"/>
      <c r="D1533" s="94"/>
      <c r="E1533" s="94"/>
      <c r="F1533" s="156"/>
      <c r="G1533" s="155"/>
      <c r="H1533" s="103">
        <f t="shared" si="49"/>
        <v>0</v>
      </c>
      <c r="I1533" s="112"/>
      <c r="J1533" s="96">
        <f>IF(I1533,VLOOKUP(I1533,libellés3[],2,),)</f>
        <v>0</v>
      </c>
      <c r="K1533" s="96">
        <f>IF(I1533,VLOOKUP(I1533,libellés3[],3,),)</f>
        <v>0</v>
      </c>
      <c r="L1533" s="128"/>
      <c r="M1533" s="129"/>
      <c r="N1533" s="99" t="str">
        <f t="shared" si="48"/>
        <v xml:space="preserve"> </v>
      </c>
      <c r="O1533" s="150">
        <f>IF(I1533,VLOOKUP(I1533,libellés3[],4,),)</f>
        <v>0</v>
      </c>
      <c r="S1533" s="53"/>
    </row>
    <row r="1534" spans="2:19">
      <c r="B1534" s="111"/>
      <c r="C1534" s="94"/>
      <c r="D1534" s="94"/>
      <c r="E1534" s="94"/>
      <c r="F1534" s="156"/>
      <c r="G1534" s="155"/>
      <c r="H1534" s="103">
        <f t="shared" si="49"/>
        <v>0</v>
      </c>
      <c r="I1534" s="112"/>
      <c r="J1534" s="96">
        <f>IF(I1534,VLOOKUP(I1534,libellés3[],2,),)</f>
        <v>0</v>
      </c>
      <c r="K1534" s="96">
        <f>IF(I1534,VLOOKUP(I1534,libellés3[],3,),)</f>
        <v>0</v>
      </c>
      <c r="L1534" s="128"/>
      <c r="M1534" s="129"/>
      <c r="N1534" s="99" t="str">
        <f t="shared" si="48"/>
        <v xml:space="preserve"> </v>
      </c>
      <c r="O1534" s="150">
        <f>IF(I1534,VLOOKUP(I1534,libellés3[],4,),)</f>
        <v>0</v>
      </c>
      <c r="S1534" s="53"/>
    </row>
    <row r="1535" spans="2:19">
      <c r="B1535" s="111"/>
      <c r="C1535" s="94"/>
      <c r="D1535" s="94"/>
      <c r="E1535" s="94"/>
      <c r="F1535" s="156"/>
      <c r="G1535" s="155"/>
      <c r="H1535" s="103">
        <f t="shared" si="49"/>
        <v>0</v>
      </c>
      <c r="I1535" s="112"/>
      <c r="J1535" s="96">
        <f>IF(I1535,VLOOKUP(I1535,libellés3[],2,),)</f>
        <v>0</v>
      </c>
      <c r="K1535" s="96">
        <f>IF(I1535,VLOOKUP(I1535,libellés3[],3,),)</f>
        <v>0</v>
      </c>
      <c r="L1535" s="128"/>
      <c r="M1535" s="129"/>
      <c r="N1535" s="99" t="str">
        <f t="shared" si="48"/>
        <v xml:space="preserve"> </v>
      </c>
      <c r="O1535" s="150">
        <f>IF(I1535,VLOOKUP(I1535,libellés3[],4,),)</f>
        <v>0</v>
      </c>
      <c r="S1535" s="53"/>
    </row>
    <row r="1536" spans="2:19">
      <c r="B1536" s="111"/>
      <c r="C1536" s="94"/>
      <c r="D1536" s="94"/>
      <c r="E1536" s="94"/>
      <c r="F1536" s="156"/>
      <c r="G1536" s="155"/>
      <c r="H1536" s="103">
        <f t="shared" si="49"/>
        <v>0</v>
      </c>
      <c r="I1536" s="112"/>
      <c r="J1536" s="96">
        <f>IF(I1536,VLOOKUP(I1536,libellés3[],2,),)</f>
        <v>0</v>
      </c>
      <c r="K1536" s="96">
        <f>IF(I1536,VLOOKUP(I1536,libellés3[],3,),)</f>
        <v>0</v>
      </c>
      <c r="L1536" s="128"/>
      <c r="M1536" s="129"/>
      <c r="N1536" s="99" t="str">
        <f t="shared" si="48"/>
        <v xml:space="preserve"> </v>
      </c>
      <c r="O1536" s="150">
        <f>IF(I1536,VLOOKUP(I1536,libellés3[],4,),)</f>
        <v>0</v>
      </c>
      <c r="S1536" s="53"/>
    </row>
    <row r="1537" spans="2:19">
      <c r="B1537" s="111"/>
      <c r="C1537" s="94"/>
      <c r="D1537" s="94"/>
      <c r="E1537" s="94"/>
      <c r="F1537" s="156"/>
      <c r="G1537" s="155"/>
      <c r="H1537" s="103">
        <f t="shared" si="49"/>
        <v>0</v>
      </c>
      <c r="I1537" s="112"/>
      <c r="J1537" s="96">
        <f>IF(I1537,VLOOKUP(I1537,libellés3[],2,),)</f>
        <v>0</v>
      </c>
      <c r="K1537" s="96">
        <f>IF(I1537,VLOOKUP(I1537,libellés3[],3,),)</f>
        <v>0</v>
      </c>
      <c r="L1537" s="128"/>
      <c r="M1537" s="129"/>
      <c r="N1537" s="99" t="str">
        <f t="shared" si="48"/>
        <v xml:space="preserve"> </v>
      </c>
      <c r="O1537" s="150">
        <f>IF(I1537,VLOOKUP(I1537,libellés3[],4,),)</f>
        <v>0</v>
      </c>
      <c r="S1537" s="53"/>
    </row>
    <row r="1538" spans="2:19">
      <c r="B1538" s="111"/>
      <c r="C1538" s="94"/>
      <c r="D1538" s="94"/>
      <c r="E1538" s="94"/>
      <c r="F1538" s="156"/>
      <c r="G1538" s="155"/>
      <c r="H1538" s="103">
        <f t="shared" si="49"/>
        <v>0</v>
      </c>
      <c r="I1538" s="112"/>
      <c r="J1538" s="96">
        <f>IF(I1538,VLOOKUP(I1538,libellés3[],2,),)</f>
        <v>0</v>
      </c>
      <c r="K1538" s="96">
        <f>IF(I1538,VLOOKUP(I1538,libellés3[],3,),)</f>
        <v>0</v>
      </c>
      <c r="L1538" s="128"/>
      <c r="M1538" s="129"/>
      <c r="N1538" s="99" t="str">
        <f t="shared" si="48"/>
        <v xml:space="preserve"> </v>
      </c>
      <c r="O1538" s="150">
        <f>IF(I1538,VLOOKUP(I1538,libellés3[],4,),)</f>
        <v>0</v>
      </c>
      <c r="S1538" s="53"/>
    </row>
    <row r="1539" spans="2:19">
      <c r="B1539" s="111"/>
      <c r="C1539" s="94"/>
      <c r="D1539" s="94"/>
      <c r="E1539" s="94"/>
      <c r="F1539" s="156"/>
      <c r="G1539" s="155"/>
      <c r="H1539" s="103">
        <f t="shared" si="49"/>
        <v>0</v>
      </c>
      <c r="I1539" s="112"/>
      <c r="J1539" s="96">
        <f>IF(I1539,VLOOKUP(I1539,libellés3[],2,),)</f>
        <v>0</v>
      </c>
      <c r="K1539" s="96">
        <f>IF(I1539,VLOOKUP(I1539,libellés3[],3,),)</f>
        <v>0</v>
      </c>
      <c r="L1539" s="128"/>
      <c r="M1539" s="129"/>
      <c r="N1539" s="99" t="str">
        <f t="shared" si="48"/>
        <v xml:space="preserve"> </v>
      </c>
      <c r="O1539" s="150">
        <f>IF(I1539,VLOOKUP(I1539,libellés3[],4,),)</f>
        <v>0</v>
      </c>
      <c r="S1539" s="53"/>
    </row>
    <row r="1540" spans="2:19">
      <c r="B1540" s="111"/>
      <c r="C1540" s="94"/>
      <c r="D1540" s="94"/>
      <c r="E1540" s="94"/>
      <c r="F1540" s="156"/>
      <c r="G1540" s="155"/>
      <c r="H1540" s="103">
        <f t="shared" si="49"/>
        <v>0</v>
      </c>
      <c r="I1540" s="112"/>
      <c r="J1540" s="96">
        <f>IF(I1540,VLOOKUP(I1540,libellés3[],2,),)</f>
        <v>0</v>
      </c>
      <c r="K1540" s="96">
        <f>IF(I1540,VLOOKUP(I1540,libellés3[],3,),)</f>
        <v>0</v>
      </c>
      <c r="L1540" s="128"/>
      <c r="M1540" s="129"/>
      <c r="N1540" s="99" t="str">
        <f t="shared" si="48"/>
        <v xml:space="preserve"> </v>
      </c>
      <c r="O1540" s="150">
        <f>IF(I1540,VLOOKUP(I1540,libellés3[],4,),)</f>
        <v>0</v>
      </c>
      <c r="S1540" s="53"/>
    </row>
    <row r="1541" spans="2:19">
      <c r="B1541" s="111"/>
      <c r="C1541" s="94"/>
      <c r="D1541" s="94"/>
      <c r="E1541" s="94"/>
      <c r="F1541" s="156"/>
      <c r="G1541" s="155"/>
      <c r="H1541" s="103">
        <f t="shared" si="49"/>
        <v>0</v>
      </c>
      <c r="I1541" s="112"/>
      <c r="J1541" s="96">
        <f>IF(I1541,VLOOKUP(I1541,libellés3[],2,),)</f>
        <v>0</v>
      </c>
      <c r="K1541" s="96">
        <f>IF(I1541,VLOOKUP(I1541,libellés3[],3,),)</f>
        <v>0</v>
      </c>
      <c r="L1541" s="128"/>
      <c r="M1541" s="129"/>
      <c r="N1541" s="99" t="str">
        <f t="shared" si="48"/>
        <v xml:space="preserve"> </v>
      </c>
      <c r="O1541" s="150">
        <f>IF(I1541,VLOOKUP(I1541,libellés3[],4,),)</f>
        <v>0</v>
      </c>
      <c r="S1541" s="53"/>
    </row>
    <row r="1542" spans="2:19">
      <c r="B1542" s="111"/>
      <c r="C1542" s="94"/>
      <c r="D1542" s="94"/>
      <c r="E1542" s="94"/>
      <c r="F1542" s="156"/>
      <c r="G1542" s="155"/>
      <c r="H1542" s="103">
        <f t="shared" si="49"/>
        <v>0</v>
      </c>
      <c r="I1542" s="112"/>
      <c r="J1542" s="96">
        <f>IF(I1542,VLOOKUP(I1542,libellés3[],2,),)</f>
        <v>0</v>
      </c>
      <c r="K1542" s="96">
        <f>IF(I1542,VLOOKUP(I1542,libellés3[],3,),)</f>
        <v>0</v>
      </c>
      <c r="L1542" s="128"/>
      <c r="M1542" s="129"/>
      <c r="N1542" s="99" t="str">
        <f t="shared" si="48"/>
        <v xml:space="preserve"> </v>
      </c>
      <c r="O1542" s="150">
        <f>IF(I1542,VLOOKUP(I1542,libellés3[],4,),)</f>
        <v>0</v>
      </c>
      <c r="S1542" s="53"/>
    </row>
    <row r="1543" spans="2:19">
      <c r="B1543" s="111"/>
      <c r="C1543" s="94"/>
      <c r="D1543" s="94"/>
      <c r="E1543" s="94"/>
      <c r="F1543" s="156"/>
      <c r="G1543" s="155"/>
      <c r="H1543" s="103">
        <f t="shared" si="49"/>
        <v>0</v>
      </c>
      <c r="I1543" s="112"/>
      <c r="J1543" s="96">
        <f>IF(I1543,VLOOKUP(I1543,libellés3[],2,),)</f>
        <v>0</v>
      </c>
      <c r="K1543" s="96">
        <f>IF(I1543,VLOOKUP(I1543,libellés3[],3,),)</f>
        <v>0</v>
      </c>
      <c r="L1543" s="128"/>
      <c r="M1543" s="129"/>
      <c r="N1543" s="99" t="str">
        <f t="shared" si="48"/>
        <v xml:space="preserve"> </v>
      </c>
      <c r="O1543" s="150">
        <f>IF(I1543,VLOOKUP(I1543,libellés3[],4,),)</f>
        <v>0</v>
      </c>
      <c r="S1543" s="53"/>
    </row>
    <row r="1544" spans="2:19">
      <c r="B1544" s="111"/>
      <c r="C1544" s="94"/>
      <c r="D1544" s="94"/>
      <c r="E1544" s="94"/>
      <c r="F1544" s="156"/>
      <c r="G1544" s="155"/>
      <c r="H1544" s="103">
        <f t="shared" si="49"/>
        <v>0</v>
      </c>
      <c r="I1544" s="112"/>
      <c r="J1544" s="96">
        <f>IF(I1544,VLOOKUP(I1544,libellés3[],2,),)</f>
        <v>0</v>
      </c>
      <c r="K1544" s="96">
        <f>IF(I1544,VLOOKUP(I1544,libellés3[],3,),)</f>
        <v>0</v>
      </c>
      <c r="L1544" s="128"/>
      <c r="M1544" s="129"/>
      <c r="N1544" s="99" t="str">
        <f t="shared" si="48"/>
        <v xml:space="preserve"> </v>
      </c>
      <c r="O1544" s="150">
        <f>IF(I1544,VLOOKUP(I1544,libellés3[],4,),)</f>
        <v>0</v>
      </c>
      <c r="S1544" s="53"/>
    </row>
    <row r="1545" spans="2:19">
      <c r="B1545" s="111"/>
      <c r="C1545" s="94"/>
      <c r="D1545" s="94"/>
      <c r="E1545" s="94"/>
      <c r="F1545" s="156"/>
      <c r="G1545" s="155"/>
      <c r="H1545" s="103">
        <f t="shared" si="49"/>
        <v>0</v>
      </c>
      <c r="I1545" s="112"/>
      <c r="J1545" s="96">
        <f>IF(I1545,VLOOKUP(I1545,libellés3[],2,),)</f>
        <v>0</v>
      </c>
      <c r="K1545" s="96">
        <f>IF(I1545,VLOOKUP(I1545,libellés3[],3,),)</f>
        <v>0</v>
      </c>
      <c r="L1545" s="128"/>
      <c r="M1545" s="129"/>
      <c r="N1545" s="99" t="str">
        <f t="shared" si="48"/>
        <v xml:space="preserve"> </v>
      </c>
      <c r="O1545" s="150">
        <f>IF(I1545,VLOOKUP(I1545,libellés3[],4,),)</f>
        <v>0</v>
      </c>
      <c r="S1545" s="53"/>
    </row>
    <row r="1546" spans="2:19">
      <c r="B1546" s="111"/>
      <c r="C1546" s="94"/>
      <c r="D1546" s="94"/>
      <c r="E1546" s="94"/>
      <c r="F1546" s="156"/>
      <c r="G1546" s="155"/>
      <c r="H1546" s="103">
        <f t="shared" si="49"/>
        <v>0</v>
      </c>
      <c r="I1546" s="112"/>
      <c r="J1546" s="96">
        <f>IF(I1546,VLOOKUP(I1546,libellés3[],2,),)</f>
        <v>0</v>
      </c>
      <c r="K1546" s="96">
        <f>IF(I1546,VLOOKUP(I1546,libellés3[],3,),)</f>
        <v>0</v>
      </c>
      <c r="L1546" s="128"/>
      <c r="M1546" s="129"/>
      <c r="N1546" s="99" t="str">
        <f t="shared" si="48"/>
        <v xml:space="preserve"> </v>
      </c>
      <c r="O1546" s="150">
        <f>IF(I1546,VLOOKUP(I1546,libellés3[],4,),)</f>
        <v>0</v>
      </c>
      <c r="S1546" s="53"/>
    </row>
    <row r="1547" spans="2:19">
      <c r="B1547" s="111"/>
      <c r="C1547" s="94"/>
      <c r="D1547" s="94"/>
      <c r="E1547" s="94"/>
      <c r="F1547" s="156"/>
      <c r="G1547" s="155"/>
      <c r="H1547" s="103">
        <f t="shared" si="49"/>
        <v>0</v>
      </c>
      <c r="I1547" s="112"/>
      <c r="J1547" s="96">
        <f>IF(I1547,VLOOKUP(I1547,libellés3[],2,),)</f>
        <v>0</v>
      </c>
      <c r="K1547" s="96">
        <f>IF(I1547,VLOOKUP(I1547,libellés3[],3,),)</f>
        <v>0</v>
      </c>
      <c r="L1547" s="128"/>
      <c r="M1547" s="129"/>
      <c r="N1547" s="99" t="str">
        <f t="shared" si="48"/>
        <v xml:space="preserve"> </v>
      </c>
      <c r="O1547" s="150">
        <f>IF(I1547,VLOOKUP(I1547,libellés3[],4,),)</f>
        <v>0</v>
      </c>
      <c r="S1547" s="53"/>
    </row>
    <row r="1548" spans="2:19">
      <c r="B1548" s="111"/>
      <c r="C1548" s="94"/>
      <c r="D1548" s="94"/>
      <c r="E1548" s="94"/>
      <c r="F1548" s="156"/>
      <c r="G1548" s="155"/>
      <c r="H1548" s="103">
        <f t="shared" si="49"/>
        <v>0</v>
      </c>
      <c r="I1548" s="112"/>
      <c r="J1548" s="96">
        <f>IF(I1548,VLOOKUP(I1548,libellés3[],2,),)</f>
        <v>0</v>
      </c>
      <c r="K1548" s="96">
        <f>IF(I1548,VLOOKUP(I1548,libellés3[],3,),)</f>
        <v>0</v>
      </c>
      <c r="L1548" s="128"/>
      <c r="M1548" s="129"/>
      <c r="N1548" s="99" t="str">
        <f t="shared" si="48"/>
        <v xml:space="preserve"> </v>
      </c>
      <c r="O1548" s="150">
        <f>IF(I1548,VLOOKUP(I1548,libellés3[],4,),)</f>
        <v>0</v>
      </c>
      <c r="S1548" s="53"/>
    </row>
    <row r="1549" spans="2:19">
      <c r="B1549" s="111"/>
      <c r="C1549" s="94"/>
      <c r="D1549" s="94"/>
      <c r="E1549" s="94"/>
      <c r="F1549" s="156"/>
      <c r="G1549" s="155"/>
      <c r="H1549" s="103">
        <f t="shared" si="49"/>
        <v>0</v>
      </c>
      <c r="I1549" s="112"/>
      <c r="J1549" s="96">
        <f>IF(I1549,VLOOKUP(I1549,libellés3[],2,),)</f>
        <v>0</v>
      </c>
      <c r="K1549" s="96">
        <f>IF(I1549,VLOOKUP(I1549,libellés3[],3,),)</f>
        <v>0</v>
      </c>
      <c r="L1549" s="128"/>
      <c r="M1549" s="129"/>
      <c r="N1549" s="99" t="str">
        <f t="shared" si="48"/>
        <v xml:space="preserve"> </v>
      </c>
      <c r="O1549" s="150">
        <f>IF(I1549,VLOOKUP(I1549,libellés3[],4,),)</f>
        <v>0</v>
      </c>
      <c r="S1549" s="53"/>
    </row>
    <row r="1550" spans="2:19">
      <c r="B1550" s="111"/>
      <c r="C1550" s="94"/>
      <c r="D1550" s="94"/>
      <c r="E1550" s="94"/>
      <c r="F1550" s="156"/>
      <c r="G1550" s="155"/>
      <c r="H1550" s="103">
        <f t="shared" si="49"/>
        <v>0</v>
      </c>
      <c r="I1550" s="112"/>
      <c r="J1550" s="96">
        <f>IF(I1550,VLOOKUP(I1550,libellés3[],2,),)</f>
        <v>0</v>
      </c>
      <c r="K1550" s="96">
        <f>IF(I1550,VLOOKUP(I1550,libellés3[],3,),)</f>
        <v>0</v>
      </c>
      <c r="L1550" s="128"/>
      <c r="M1550" s="129"/>
      <c r="N1550" s="99" t="str">
        <f t="shared" si="48"/>
        <v xml:space="preserve"> </v>
      </c>
      <c r="O1550" s="150">
        <f>IF(I1550,VLOOKUP(I1550,libellés3[],4,),)</f>
        <v>0</v>
      </c>
      <c r="S1550" s="53"/>
    </row>
    <row r="1551" spans="2:19">
      <c r="B1551" s="111"/>
      <c r="C1551" s="94"/>
      <c r="D1551" s="94"/>
      <c r="E1551" s="94"/>
      <c r="F1551" s="156"/>
      <c r="G1551" s="155"/>
      <c r="H1551" s="103">
        <f t="shared" si="49"/>
        <v>0</v>
      </c>
      <c r="I1551" s="112"/>
      <c r="J1551" s="96">
        <f>IF(I1551,VLOOKUP(I1551,libellés3[],2,),)</f>
        <v>0</v>
      </c>
      <c r="K1551" s="96">
        <f>IF(I1551,VLOOKUP(I1551,libellés3[],3,),)</f>
        <v>0</v>
      </c>
      <c r="L1551" s="128"/>
      <c r="M1551" s="129"/>
      <c r="N1551" s="99" t="str">
        <f t="shared" si="48"/>
        <v xml:space="preserve"> </v>
      </c>
      <c r="O1551" s="150">
        <f>IF(I1551,VLOOKUP(I1551,libellés3[],4,),)</f>
        <v>0</v>
      </c>
      <c r="S1551" s="53"/>
    </row>
    <row r="1552" spans="2:19">
      <c r="B1552" s="111"/>
      <c r="C1552" s="94"/>
      <c r="D1552" s="94"/>
      <c r="E1552" s="94"/>
      <c r="F1552" s="156"/>
      <c r="G1552" s="155"/>
      <c r="H1552" s="103">
        <f t="shared" si="49"/>
        <v>0</v>
      </c>
      <c r="I1552" s="112"/>
      <c r="J1552" s="96">
        <f>IF(I1552,VLOOKUP(I1552,libellés3[],2,),)</f>
        <v>0</v>
      </c>
      <c r="K1552" s="96">
        <f>IF(I1552,VLOOKUP(I1552,libellés3[],3,),)</f>
        <v>0</v>
      </c>
      <c r="L1552" s="128"/>
      <c r="M1552" s="129"/>
      <c r="N1552" s="99" t="str">
        <f t="shared" si="48"/>
        <v xml:space="preserve"> </v>
      </c>
      <c r="O1552" s="150">
        <f>IF(I1552,VLOOKUP(I1552,libellés3[],4,),)</f>
        <v>0</v>
      </c>
      <c r="S1552" s="53"/>
    </row>
    <row r="1553" spans="2:19">
      <c r="B1553" s="111"/>
      <c r="C1553" s="94"/>
      <c r="D1553" s="94"/>
      <c r="E1553" s="94"/>
      <c r="F1553" s="156"/>
      <c r="G1553" s="155"/>
      <c r="H1553" s="103">
        <f t="shared" si="49"/>
        <v>0</v>
      </c>
      <c r="I1553" s="112"/>
      <c r="J1553" s="96">
        <f>IF(I1553,VLOOKUP(I1553,libellés3[],2,),)</f>
        <v>0</v>
      </c>
      <c r="K1553" s="96">
        <f>IF(I1553,VLOOKUP(I1553,libellés3[],3,),)</f>
        <v>0</v>
      </c>
      <c r="L1553" s="128"/>
      <c r="M1553" s="129"/>
      <c r="N1553" s="99" t="str">
        <f t="shared" si="48"/>
        <v xml:space="preserve"> </v>
      </c>
      <c r="O1553" s="150">
        <f>IF(I1553,VLOOKUP(I1553,libellés3[],4,),)</f>
        <v>0</v>
      </c>
      <c r="S1553" s="53"/>
    </row>
    <row r="1554" spans="2:19">
      <c r="B1554" s="111"/>
      <c r="C1554" s="94"/>
      <c r="D1554" s="94"/>
      <c r="E1554" s="94"/>
      <c r="F1554" s="156"/>
      <c r="G1554" s="155"/>
      <c r="H1554" s="103">
        <f t="shared" si="49"/>
        <v>0</v>
      </c>
      <c r="I1554" s="112"/>
      <c r="J1554" s="96">
        <f>IF(I1554,VLOOKUP(I1554,libellés3[],2,),)</f>
        <v>0</v>
      </c>
      <c r="K1554" s="96">
        <f>IF(I1554,VLOOKUP(I1554,libellés3[],3,),)</f>
        <v>0</v>
      </c>
      <c r="L1554" s="128"/>
      <c r="M1554" s="129"/>
      <c r="N1554" s="99" t="str">
        <f t="shared" si="48"/>
        <v xml:space="preserve"> </v>
      </c>
      <c r="O1554" s="150">
        <f>IF(I1554,VLOOKUP(I1554,libellés3[],4,),)</f>
        <v>0</v>
      </c>
      <c r="S1554" s="53"/>
    </row>
    <row r="1555" spans="2:19">
      <c r="B1555" s="111"/>
      <c r="C1555" s="94"/>
      <c r="D1555" s="94"/>
      <c r="E1555" s="94"/>
      <c r="F1555" s="156"/>
      <c r="G1555" s="155"/>
      <c r="H1555" s="103">
        <f t="shared" si="49"/>
        <v>0</v>
      </c>
      <c r="I1555" s="112"/>
      <c r="J1555" s="96">
        <f>IF(I1555,VLOOKUP(I1555,libellés3[],2,),)</f>
        <v>0</v>
      </c>
      <c r="K1555" s="96">
        <f>IF(I1555,VLOOKUP(I1555,libellés3[],3,),)</f>
        <v>0</v>
      </c>
      <c r="L1555" s="128"/>
      <c r="M1555" s="129"/>
      <c r="N1555" s="99" t="str">
        <f t="shared" si="48"/>
        <v xml:space="preserve"> </v>
      </c>
      <c r="O1555" s="150">
        <f>IF(I1555,VLOOKUP(I1555,libellés3[],4,),)</f>
        <v>0</v>
      </c>
      <c r="S1555" s="53"/>
    </row>
    <row r="1556" spans="2:19">
      <c r="B1556" s="111"/>
      <c r="C1556" s="94"/>
      <c r="D1556" s="94"/>
      <c r="E1556" s="94"/>
      <c r="F1556" s="156"/>
      <c r="G1556" s="155"/>
      <c r="H1556" s="103">
        <f t="shared" si="49"/>
        <v>0</v>
      </c>
      <c r="I1556" s="112"/>
      <c r="J1556" s="96">
        <f>IF(I1556,VLOOKUP(I1556,libellés3[],2,),)</f>
        <v>0</v>
      </c>
      <c r="K1556" s="96">
        <f>IF(I1556,VLOOKUP(I1556,libellés3[],3,),)</f>
        <v>0</v>
      </c>
      <c r="L1556" s="128"/>
      <c r="M1556" s="129"/>
      <c r="N1556" s="99" t="str">
        <f t="shared" ref="N1556:N1619" si="50">IF(B1556=0," ",+N1555+L1556-M1556)</f>
        <v xml:space="preserve"> </v>
      </c>
      <c r="O1556" s="150">
        <f>IF(I1556,VLOOKUP(I1556,libellés3[],4,),)</f>
        <v>0</v>
      </c>
      <c r="S1556" s="53"/>
    </row>
    <row r="1557" spans="2:19">
      <c r="B1557" s="111"/>
      <c r="C1557" s="94"/>
      <c r="D1557" s="94"/>
      <c r="E1557" s="94"/>
      <c r="F1557" s="156"/>
      <c r="G1557" s="155"/>
      <c r="H1557" s="103">
        <f t="shared" si="49"/>
        <v>0</v>
      </c>
      <c r="I1557" s="112"/>
      <c r="J1557" s="96">
        <f>IF(I1557,VLOOKUP(I1557,libellés3[],2,),)</f>
        <v>0</v>
      </c>
      <c r="K1557" s="96">
        <f>IF(I1557,VLOOKUP(I1557,libellés3[],3,),)</f>
        <v>0</v>
      </c>
      <c r="L1557" s="128"/>
      <c r="M1557" s="129"/>
      <c r="N1557" s="99" t="str">
        <f t="shared" si="50"/>
        <v xml:space="preserve"> </v>
      </c>
      <c r="O1557" s="150">
        <f>IF(I1557,VLOOKUP(I1557,libellés3[],4,),)</f>
        <v>0</v>
      </c>
      <c r="S1557" s="53"/>
    </row>
    <row r="1558" spans="2:19">
      <c r="B1558" s="111"/>
      <c r="C1558" s="94"/>
      <c r="D1558" s="94"/>
      <c r="E1558" s="94"/>
      <c r="F1558" s="156"/>
      <c r="G1558" s="155"/>
      <c r="H1558" s="103">
        <f t="shared" si="49"/>
        <v>0</v>
      </c>
      <c r="I1558" s="112"/>
      <c r="J1558" s="96">
        <f>IF(I1558,VLOOKUP(I1558,libellés3[],2,),)</f>
        <v>0</v>
      </c>
      <c r="K1558" s="96">
        <f>IF(I1558,VLOOKUP(I1558,libellés3[],3,),)</f>
        <v>0</v>
      </c>
      <c r="L1558" s="128"/>
      <c r="M1558" s="129"/>
      <c r="N1558" s="99" t="str">
        <f t="shared" si="50"/>
        <v xml:space="preserve"> </v>
      </c>
      <c r="O1558" s="150">
        <f>IF(I1558,VLOOKUP(I1558,libellés3[],4,),)</f>
        <v>0</v>
      </c>
      <c r="S1558" s="53"/>
    </row>
    <row r="1559" spans="2:19">
      <c r="B1559" s="111"/>
      <c r="C1559" s="94"/>
      <c r="D1559" s="94"/>
      <c r="E1559" s="94"/>
      <c r="F1559" s="156"/>
      <c r="G1559" s="155"/>
      <c r="H1559" s="103">
        <f t="shared" si="49"/>
        <v>0</v>
      </c>
      <c r="I1559" s="112"/>
      <c r="J1559" s="96">
        <f>IF(I1559,VLOOKUP(I1559,libellés3[],2,),)</f>
        <v>0</v>
      </c>
      <c r="K1559" s="96">
        <f>IF(I1559,VLOOKUP(I1559,libellés3[],3,),)</f>
        <v>0</v>
      </c>
      <c r="L1559" s="128"/>
      <c r="M1559" s="129"/>
      <c r="N1559" s="99" t="str">
        <f t="shared" si="50"/>
        <v xml:space="preserve"> </v>
      </c>
      <c r="O1559" s="150">
        <f>IF(I1559,VLOOKUP(I1559,libellés3[],4,),)</f>
        <v>0</v>
      </c>
      <c r="S1559" s="53"/>
    </row>
    <row r="1560" spans="2:19">
      <c r="B1560" s="111"/>
      <c r="C1560" s="94"/>
      <c r="D1560" s="94"/>
      <c r="E1560" s="94"/>
      <c r="F1560" s="156"/>
      <c r="G1560" s="155"/>
      <c r="H1560" s="103">
        <f t="shared" si="49"/>
        <v>0</v>
      </c>
      <c r="I1560" s="112"/>
      <c r="J1560" s="96">
        <f>IF(I1560,VLOOKUP(I1560,libellés3[],2,),)</f>
        <v>0</v>
      </c>
      <c r="K1560" s="96">
        <f>IF(I1560,VLOOKUP(I1560,libellés3[],3,),)</f>
        <v>0</v>
      </c>
      <c r="L1560" s="128"/>
      <c r="M1560" s="129"/>
      <c r="N1560" s="99" t="str">
        <f t="shared" si="50"/>
        <v xml:space="preserve"> </v>
      </c>
      <c r="O1560" s="150">
        <f>IF(I1560,VLOOKUP(I1560,libellés3[],4,),)</f>
        <v>0</v>
      </c>
      <c r="S1560" s="53"/>
    </row>
    <row r="1561" spans="2:19">
      <c r="B1561" s="111"/>
      <c r="C1561" s="94"/>
      <c r="D1561" s="94"/>
      <c r="E1561" s="94"/>
      <c r="F1561" s="156"/>
      <c r="G1561" s="155"/>
      <c r="H1561" s="103">
        <f t="shared" si="49"/>
        <v>0</v>
      </c>
      <c r="I1561" s="112"/>
      <c r="J1561" s="96">
        <f>IF(I1561,VLOOKUP(I1561,libellés3[],2,),)</f>
        <v>0</v>
      </c>
      <c r="K1561" s="96">
        <f>IF(I1561,VLOOKUP(I1561,libellés3[],3,),)</f>
        <v>0</v>
      </c>
      <c r="L1561" s="128"/>
      <c r="M1561" s="129"/>
      <c r="N1561" s="99" t="str">
        <f t="shared" si="50"/>
        <v xml:space="preserve"> </v>
      </c>
      <c r="O1561" s="150">
        <f>IF(I1561,VLOOKUP(I1561,libellés3[],4,),)</f>
        <v>0</v>
      </c>
      <c r="S1561" s="53"/>
    </row>
    <row r="1562" spans="2:19">
      <c r="B1562" s="111"/>
      <c r="C1562" s="94"/>
      <c r="D1562" s="94"/>
      <c r="E1562" s="94"/>
      <c r="F1562" s="156"/>
      <c r="G1562" s="155"/>
      <c r="H1562" s="103">
        <f t="shared" si="49"/>
        <v>0</v>
      </c>
      <c r="I1562" s="112"/>
      <c r="J1562" s="96">
        <f>IF(I1562,VLOOKUP(I1562,libellés3[],2,),)</f>
        <v>0</v>
      </c>
      <c r="K1562" s="96">
        <f>IF(I1562,VLOOKUP(I1562,libellés3[],3,),)</f>
        <v>0</v>
      </c>
      <c r="L1562" s="128"/>
      <c r="M1562" s="129"/>
      <c r="N1562" s="99" t="str">
        <f t="shared" si="50"/>
        <v xml:space="preserve"> </v>
      </c>
      <c r="O1562" s="150">
        <f>IF(I1562,VLOOKUP(I1562,libellés3[],4,),)</f>
        <v>0</v>
      </c>
      <c r="S1562" s="53"/>
    </row>
    <row r="1563" spans="2:19">
      <c r="B1563" s="111"/>
      <c r="C1563" s="94"/>
      <c r="D1563" s="94"/>
      <c r="E1563" s="94"/>
      <c r="F1563" s="156"/>
      <c r="G1563" s="155"/>
      <c r="H1563" s="103">
        <f t="shared" si="49"/>
        <v>0</v>
      </c>
      <c r="I1563" s="112"/>
      <c r="J1563" s="96">
        <f>IF(I1563,VLOOKUP(I1563,libellés3[],2,),)</f>
        <v>0</v>
      </c>
      <c r="K1563" s="96">
        <f>IF(I1563,VLOOKUP(I1563,libellés3[],3,),)</f>
        <v>0</v>
      </c>
      <c r="L1563" s="128"/>
      <c r="M1563" s="129"/>
      <c r="N1563" s="99" t="str">
        <f t="shared" si="50"/>
        <v xml:space="preserve"> </v>
      </c>
      <c r="O1563" s="150">
        <f>IF(I1563,VLOOKUP(I1563,libellés3[],4,),)</f>
        <v>0</v>
      </c>
      <c r="S1563" s="53"/>
    </row>
    <row r="1564" spans="2:19">
      <c r="B1564" s="111"/>
      <c r="C1564" s="94"/>
      <c r="D1564" s="94"/>
      <c r="E1564" s="94"/>
      <c r="F1564" s="156"/>
      <c r="G1564" s="155"/>
      <c r="H1564" s="103">
        <f t="shared" si="49"/>
        <v>0</v>
      </c>
      <c r="I1564" s="112"/>
      <c r="J1564" s="96">
        <f>IF(I1564,VLOOKUP(I1564,libellés3[],2,),)</f>
        <v>0</v>
      </c>
      <c r="K1564" s="96">
        <f>IF(I1564,VLOOKUP(I1564,libellés3[],3,),)</f>
        <v>0</v>
      </c>
      <c r="L1564" s="128"/>
      <c r="M1564" s="129"/>
      <c r="N1564" s="99" t="str">
        <f t="shared" si="50"/>
        <v xml:space="preserve"> </v>
      </c>
      <c r="O1564" s="150">
        <f>IF(I1564,VLOOKUP(I1564,libellés3[],4,),)</f>
        <v>0</v>
      </c>
      <c r="S1564" s="53"/>
    </row>
    <row r="1565" spans="2:19">
      <c r="B1565" s="111"/>
      <c r="C1565" s="94"/>
      <c r="D1565" s="94"/>
      <c r="E1565" s="94"/>
      <c r="F1565" s="156"/>
      <c r="G1565" s="155"/>
      <c r="H1565" s="103">
        <f t="shared" si="49"/>
        <v>0</v>
      </c>
      <c r="I1565" s="112"/>
      <c r="J1565" s="96">
        <f>IF(I1565,VLOOKUP(I1565,libellés3[],2,),)</f>
        <v>0</v>
      </c>
      <c r="K1565" s="96">
        <f>IF(I1565,VLOOKUP(I1565,libellés3[],3,),)</f>
        <v>0</v>
      </c>
      <c r="L1565" s="128"/>
      <c r="M1565" s="129"/>
      <c r="N1565" s="99" t="str">
        <f t="shared" si="50"/>
        <v xml:space="preserve"> </v>
      </c>
      <c r="O1565" s="150">
        <f>IF(I1565,VLOOKUP(I1565,libellés3[],4,),)</f>
        <v>0</v>
      </c>
      <c r="S1565" s="53"/>
    </row>
    <row r="1566" spans="2:19">
      <c r="B1566" s="111"/>
      <c r="C1566" s="94"/>
      <c r="D1566" s="94"/>
      <c r="E1566" s="94"/>
      <c r="F1566" s="156"/>
      <c r="G1566" s="155"/>
      <c r="H1566" s="103">
        <f t="shared" si="49"/>
        <v>0</v>
      </c>
      <c r="I1566" s="112"/>
      <c r="J1566" s="96">
        <f>IF(I1566,VLOOKUP(I1566,libellés3[],2,),)</f>
        <v>0</v>
      </c>
      <c r="K1566" s="96">
        <f>IF(I1566,VLOOKUP(I1566,libellés3[],3,),)</f>
        <v>0</v>
      </c>
      <c r="L1566" s="128"/>
      <c r="M1566" s="129"/>
      <c r="N1566" s="99" t="str">
        <f t="shared" si="50"/>
        <v xml:space="preserve"> </v>
      </c>
      <c r="O1566" s="150">
        <f>IF(I1566,VLOOKUP(I1566,libellés3[],4,),)</f>
        <v>0</v>
      </c>
      <c r="S1566" s="53"/>
    </row>
    <row r="1567" spans="2:19">
      <c r="B1567" s="111"/>
      <c r="C1567" s="94"/>
      <c r="D1567" s="94"/>
      <c r="E1567" s="94"/>
      <c r="F1567" s="156"/>
      <c r="G1567" s="155"/>
      <c r="H1567" s="103">
        <f t="shared" si="49"/>
        <v>0</v>
      </c>
      <c r="I1567" s="112"/>
      <c r="J1567" s="96">
        <f>IF(I1567,VLOOKUP(I1567,libellés3[],2,),)</f>
        <v>0</v>
      </c>
      <c r="K1567" s="96">
        <f>IF(I1567,VLOOKUP(I1567,libellés3[],3,),)</f>
        <v>0</v>
      </c>
      <c r="L1567" s="128"/>
      <c r="M1567" s="129"/>
      <c r="N1567" s="99" t="str">
        <f t="shared" si="50"/>
        <v xml:space="preserve"> </v>
      </c>
      <c r="O1567" s="150">
        <f>IF(I1567,VLOOKUP(I1567,libellés3[],4,),)</f>
        <v>0</v>
      </c>
      <c r="S1567" s="53"/>
    </row>
    <row r="1568" spans="2:19">
      <c r="B1568" s="111"/>
      <c r="C1568" s="94"/>
      <c r="D1568" s="94"/>
      <c r="E1568" s="94"/>
      <c r="F1568" s="156"/>
      <c r="G1568" s="155"/>
      <c r="H1568" s="103">
        <f t="shared" si="49"/>
        <v>0</v>
      </c>
      <c r="I1568" s="112"/>
      <c r="J1568" s="96">
        <f>IF(I1568,VLOOKUP(I1568,libellés3[],2,),)</f>
        <v>0</v>
      </c>
      <c r="K1568" s="96">
        <f>IF(I1568,VLOOKUP(I1568,libellés3[],3,),)</f>
        <v>0</v>
      </c>
      <c r="L1568" s="128"/>
      <c r="M1568" s="129"/>
      <c r="N1568" s="99" t="str">
        <f t="shared" si="50"/>
        <v xml:space="preserve"> </v>
      </c>
      <c r="O1568" s="150">
        <f>IF(I1568,VLOOKUP(I1568,libellés3[],4,),)</f>
        <v>0</v>
      </c>
      <c r="S1568" s="53"/>
    </row>
    <row r="1569" spans="2:19">
      <c r="B1569" s="111"/>
      <c r="C1569" s="94"/>
      <c r="D1569" s="94"/>
      <c r="E1569" s="94"/>
      <c r="F1569" s="156"/>
      <c r="G1569" s="155"/>
      <c r="H1569" s="103">
        <f t="shared" si="49"/>
        <v>0</v>
      </c>
      <c r="I1569" s="112"/>
      <c r="J1569" s="96">
        <f>IF(I1569,VLOOKUP(I1569,libellés3[],2,),)</f>
        <v>0</v>
      </c>
      <c r="K1569" s="96">
        <f>IF(I1569,VLOOKUP(I1569,libellés3[],3,),)</f>
        <v>0</v>
      </c>
      <c r="L1569" s="128"/>
      <c r="M1569" s="129"/>
      <c r="N1569" s="99" t="str">
        <f t="shared" si="50"/>
        <v xml:space="preserve"> </v>
      </c>
      <c r="O1569" s="150">
        <f>IF(I1569,VLOOKUP(I1569,libellés3[],4,),)</f>
        <v>0</v>
      </c>
      <c r="S1569" s="53"/>
    </row>
    <row r="1570" spans="2:19">
      <c r="B1570" s="111"/>
      <c r="C1570" s="94"/>
      <c r="D1570" s="94"/>
      <c r="E1570" s="94"/>
      <c r="F1570" s="156"/>
      <c r="G1570" s="155"/>
      <c r="H1570" s="103">
        <f t="shared" si="49"/>
        <v>0</v>
      </c>
      <c r="I1570" s="112"/>
      <c r="J1570" s="96">
        <f>IF(I1570,VLOOKUP(I1570,libellés3[],2,),)</f>
        <v>0</v>
      </c>
      <c r="K1570" s="96">
        <f>IF(I1570,VLOOKUP(I1570,libellés3[],3,),)</f>
        <v>0</v>
      </c>
      <c r="L1570" s="128"/>
      <c r="M1570" s="129"/>
      <c r="N1570" s="99" t="str">
        <f t="shared" si="50"/>
        <v xml:space="preserve"> </v>
      </c>
      <c r="O1570" s="150">
        <f>IF(I1570,VLOOKUP(I1570,libellés3[],4,),)</f>
        <v>0</v>
      </c>
      <c r="S1570" s="53"/>
    </row>
    <row r="1571" spans="2:19">
      <c r="B1571" s="111"/>
      <c r="C1571" s="94"/>
      <c r="D1571" s="94"/>
      <c r="E1571" s="94"/>
      <c r="F1571" s="156"/>
      <c r="G1571" s="155"/>
      <c r="H1571" s="103">
        <f t="shared" si="49"/>
        <v>0</v>
      </c>
      <c r="I1571" s="112"/>
      <c r="J1571" s="96">
        <f>IF(I1571,VLOOKUP(I1571,libellés3[],2,),)</f>
        <v>0</v>
      </c>
      <c r="K1571" s="96">
        <f>IF(I1571,VLOOKUP(I1571,libellés3[],3,),)</f>
        <v>0</v>
      </c>
      <c r="L1571" s="128"/>
      <c r="M1571" s="129"/>
      <c r="N1571" s="99" t="str">
        <f t="shared" si="50"/>
        <v xml:space="preserve"> </v>
      </c>
      <c r="O1571" s="150">
        <f>IF(I1571,VLOOKUP(I1571,libellés3[],4,),)</f>
        <v>0</v>
      </c>
      <c r="S1571" s="53"/>
    </row>
    <row r="1572" spans="2:19">
      <c r="B1572" s="111"/>
      <c r="C1572" s="94"/>
      <c r="D1572" s="94"/>
      <c r="E1572" s="94"/>
      <c r="F1572" s="156"/>
      <c r="G1572" s="155"/>
      <c r="H1572" s="103">
        <f t="shared" si="49"/>
        <v>0</v>
      </c>
      <c r="I1572" s="112"/>
      <c r="J1572" s="96">
        <f>IF(I1572,VLOOKUP(I1572,libellés3[],2,),)</f>
        <v>0</v>
      </c>
      <c r="K1572" s="96">
        <f>IF(I1572,VLOOKUP(I1572,libellés3[],3,),)</f>
        <v>0</v>
      </c>
      <c r="L1572" s="128"/>
      <c r="M1572" s="129"/>
      <c r="N1572" s="99" t="str">
        <f t="shared" si="50"/>
        <v xml:space="preserve"> </v>
      </c>
      <c r="O1572" s="150">
        <f>IF(I1572,VLOOKUP(I1572,libellés3[],4,),)</f>
        <v>0</v>
      </c>
      <c r="S1572" s="53"/>
    </row>
    <row r="1573" spans="2:19">
      <c r="B1573" s="111"/>
      <c r="C1573" s="94"/>
      <c r="D1573" s="94"/>
      <c r="E1573" s="94"/>
      <c r="F1573" s="156"/>
      <c r="G1573" s="155"/>
      <c r="H1573" s="103">
        <f t="shared" si="49"/>
        <v>0</v>
      </c>
      <c r="I1573" s="112"/>
      <c r="J1573" s="96">
        <f>IF(I1573,VLOOKUP(I1573,libellés3[],2,),)</f>
        <v>0</v>
      </c>
      <c r="K1573" s="96">
        <f>IF(I1573,VLOOKUP(I1573,libellés3[],3,),)</f>
        <v>0</v>
      </c>
      <c r="L1573" s="128"/>
      <c r="M1573" s="129"/>
      <c r="N1573" s="99" t="str">
        <f t="shared" si="50"/>
        <v xml:space="preserve"> </v>
      </c>
      <c r="O1573" s="150">
        <f>IF(I1573,VLOOKUP(I1573,libellés3[],4,),)</f>
        <v>0</v>
      </c>
      <c r="S1573" s="53"/>
    </row>
    <row r="1574" spans="2:19">
      <c r="B1574" s="111"/>
      <c r="C1574" s="94"/>
      <c r="D1574" s="94"/>
      <c r="E1574" s="94"/>
      <c r="F1574" s="156"/>
      <c r="G1574" s="155"/>
      <c r="H1574" s="103">
        <f t="shared" si="49"/>
        <v>0</v>
      </c>
      <c r="I1574" s="112"/>
      <c r="J1574" s="96">
        <f>IF(I1574,VLOOKUP(I1574,libellés3[],2,),)</f>
        <v>0</v>
      </c>
      <c r="K1574" s="96">
        <f>IF(I1574,VLOOKUP(I1574,libellés3[],3,),)</f>
        <v>0</v>
      </c>
      <c r="L1574" s="128"/>
      <c r="M1574" s="129"/>
      <c r="N1574" s="99" t="str">
        <f t="shared" si="50"/>
        <v xml:space="preserve"> </v>
      </c>
      <c r="O1574" s="150">
        <f>IF(I1574,VLOOKUP(I1574,libellés3[],4,),)</f>
        <v>0</v>
      </c>
      <c r="S1574" s="53"/>
    </row>
    <row r="1575" spans="2:19">
      <c r="B1575" s="111"/>
      <c r="C1575" s="94"/>
      <c r="D1575" s="94"/>
      <c r="E1575" s="94"/>
      <c r="F1575" s="156"/>
      <c r="G1575" s="155"/>
      <c r="H1575" s="103">
        <f t="shared" si="49"/>
        <v>0</v>
      </c>
      <c r="I1575" s="112"/>
      <c r="J1575" s="96">
        <f>IF(I1575,VLOOKUP(I1575,libellés3[],2,),)</f>
        <v>0</v>
      </c>
      <c r="K1575" s="96">
        <f>IF(I1575,VLOOKUP(I1575,libellés3[],3,),)</f>
        <v>0</v>
      </c>
      <c r="L1575" s="128"/>
      <c r="M1575" s="129"/>
      <c r="N1575" s="99" t="str">
        <f t="shared" si="50"/>
        <v xml:space="preserve"> </v>
      </c>
      <c r="O1575" s="150">
        <f>IF(I1575,VLOOKUP(I1575,libellés3[],4,),)</f>
        <v>0</v>
      </c>
      <c r="S1575" s="53"/>
    </row>
    <row r="1576" spans="2:19">
      <c r="B1576" s="111"/>
      <c r="C1576" s="94"/>
      <c r="D1576" s="94"/>
      <c r="E1576" s="94"/>
      <c r="F1576" s="156"/>
      <c r="G1576" s="155"/>
      <c r="H1576" s="103">
        <f t="shared" si="49"/>
        <v>0</v>
      </c>
      <c r="I1576" s="112"/>
      <c r="J1576" s="96">
        <f>IF(I1576,VLOOKUP(I1576,libellés3[],2,),)</f>
        <v>0</v>
      </c>
      <c r="K1576" s="96">
        <f>IF(I1576,VLOOKUP(I1576,libellés3[],3,),)</f>
        <v>0</v>
      </c>
      <c r="L1576" s="128"/>
      <c r="M1576" s="129"/>
      <c r="N1576" s="99" t="str">
        <f t="shared" si="50"/>
        <v xml:space="preserve"> </v>
      </c>
      <c r="O1576" s="150">
        <f>IF(I1576,VLOOKUP(I1576,libellés3[],4,),)</f>
        <v>0</v>
      </c>
      <c r="S1576" s="53"/>
    </row>
    <row r="1577" spans="2:19">
      <c r="B1577" s="111"/>
      <c r="C1577" s="94"/>
      <c r="D1577" s="94"/>
      <c r="E1577" s="94"/>
      <c r="F1577" s="156"/>
      <c r="G1577" s="155"/>
      <c r="H1577" s="103">
        <f t="shared" si="49"/>
        <v>0</v>
      </c>
      <c r="I1577" s="112"/>
      <c r="J1577" s="96">
        <f>IF(I1577,VLOOKUP(I1577,libellés3[],2,),)</f>
        <v>0</v>
      </c>
      <c r="K1577" s="96">
        <f>IF(I1577,VLOOKUP(I1577,libellés3[],3,),)</f>
        <v>0</v>
      </c>
      <c r="L1577" s="128"/>
      <c r="M1577" s="129"/>
      <c r="N1577" s="99" t="str">
        <f t="shared" si="50"/>
        <v xml:space="preserve"> </v>
      </c>
      <c r="O1577" s="150">
        <f>IF(I1577,VLOOKUP(I1577,libellés3[],4,),)</f>
        <v>0</v>
      </c>
      <c r="S1577" s="53"/>
    </row>
    <row r="1578" spans="2:19">
      <c r="B1578" s="111"/>
      <c r="C1578" s="94"/>
      <c r="D1578" s="94"/>
      <c r="E1578" s="94"/>
      <c r="F1578" s="156"/>
      <c r="G1578" s="155"/>
      <c r="H1578" s="103">
        <f t="shared" si="49"/>
        <v>0</v>
      </c>
      <c r="I1578" s="112"/>
      <c r="J1578" s="96">
        <f>IF(I1578,VLOOKUP(I1578,libellés3[],2,),)</f>
        <v>0</v>
      </c>
      <c r="K1578" s="96">
        <f>IF(I1578,VLOOKUP(I1578,libellés3[],3,),)</f>
        <v>0</v>
      </c>
      <c r="L1578" s="128"/>
      <c r="M1578" s="129"/>
      <c r="N1578" s="99" t="str">
        <f t="shared" si="50"/>
        <v xml:space="preserve"> </v>
      </c>
      <c r="O1578" s="150">
        <f>IF(I1578,VLOOKUP(I1578,libellés3[],4,),)</f>
        <v>0</v>
      </c>
      <c r="S1578" s="53"/>
    </row>
    <row r="1579" spans="2:19">
      <c r="B1579" s="111"/>
      <c r="C1579" s="94"/>
      <c r="D1579" s="94"/>
      <c r="E1579" s="94"/>
      <c r="F1579" s="156"/>
      <c r="G1579" s="155"/>
      <c r="H1579" s="103">
        <f t="shared" si="49"/>
        <v>0</v>
      </c>
      <c r="I1579" s="112"/>
      <c r="J1579" s="96">
        <f>IF(I1579,VLOOKUP(I1579,libellés3[],2,),)</f>
        <v>0</v>
      </c>
      <c r="K1579" s="96">
        <f>IF(I1579,VLOOKUP(I1579,libellés3[],3,),)</f>
        <v>0</v>
      </c>
      <c r="L1579" s="128"/>
      <c r="M1579" s="129"/>
      <c r="N1579" s="99" t="str">
        <f t="shared" si="50"/>
        <v xml:space="preserve"> </v>
      </c>
      <c r="O1579" s="150">
        <f>IF(I1579,VLOOKUP(I1579,libellés3[],4,),)</f>
        <v>0</v>
      </c>
      <c r="S1579" s="53"/>
    </row>
    <row r="1580" spans="2:19">
      <c r="B1580" s="111"/>
      <c r="C1580" s="94"/>
      <c r="D1580" s="94"/>
      <c r="E1580" s="94"/>
      <c r="F1580" s="156"/>
      <c r="G1580" s="155"/>
      <c r="H1580" s="103">
        <f t="shared" si="49"/>
        <v>0</v>
      </c>
      <c r="I1580" s="112"/>
      <c r="J1580" s="96">
        <f>IF(I1580,VLOOKUP(I1580,libellés3[],2,),)</f>
        <v>0</v>
      </c>
      <c r="K1580" s="96">
        <f>IF(I1580,VLOOKUP(I1580,libellés3[],3,),)</f>
        <v>0</v>
      </c>
      <c r="L1580" s="128"/>
      <c r="M1580" s="129"/>
      <c r="N1580" s="99" t="str">
        <f t="shared" si="50"/>
        <v xml:space="preserve"> </v>
      </c>
      <c r="O1580" s="150">
        <f>IF(I1580,VLOOKUP(I1580,libellés3[],4,),)</f>
        <v>0</v>
      </c>
      <c r="S1580" s="53"/>
    </row>
    <row r="1581" spans="2:19">
      <c r="B1581" s="111"/>
      <c r="C1581" s="94"/>
      <c r="D1581" s="94"/>
      <c r="E1581" s="94"/>
      <c r="F1581" s="156"/>
      <c r="G1581" s="155"/>
      <c r="H1581" s="103">
        <f t="shared" si="49"/>
        <v>0</v>
      </c>
      <c r="I1581" s="112"/>
      <c r="J1581" s="96">
        <f>IF(I1581,VLOOKUP(I1581,libellés3[],2,),)</f>
        <v>0</v>
      </c>
      <c r="K1581" s="96">
        <f>IF(I1581,VLOOKUP(I1581,libellés3[],3,),)</f>
        <v>0</v>
      </c>
      <c r="L1581" s="128"/>
      <c r="M1581" s="129"/>
      <c r="N1581" s="99" t="str">
        <f t="shared" si="50"/>
        <v xml:space="preserve"> </v>
      </c>
      <c r="O1581" s="150">
        <f>IF(I1581,VLOOKUP(I1581,libellés3[],4,),)</f>
        <v>0</v>
      </c>
      <c r="S1581" s="53"/>
    </row>
    <row r="1582" spans="2:19">
      <c r="B1582" s="111"/>
      <c r="C1582" s="94"/>
      <c r="D1582" s="94"/>
      <c r="E1582" s="94"/>
      <c r="F1582" s="156"/>
      <c r="G1582" s="155"/>
      <c r="H1582" s="103">
        <f t="shared" si="49"/>
        <v>0</v>
      </c>
      <c r="I1582" s="112"/>
      <c r="J1582" s="96">
        <f>IF(I1582,VLOOKUP(I1582,libellés3[],2,),)</f>
        <v>0</v>
      </c>
      <c r="K1582" s="96">
        <f>IF(I1582,VLOOKUP(I1582,libellés3[],3,),)</f>
        <v>0</v>
      </c>
      <c r="L1582" s="128"/>
      <c r="M1582" s="129"/>
      <c r="N1582" s="99" t="str">
        <f t="shared" si="50"/>
        <v xml:space="preserve"> </v>
      </c>
      <c r="O1582" s="150">
        <f>IF(I1582,VLOOKUP(I1582,libellés3[],4,),)</f>
        <v>0</v>
      </c>
      <c r="S1582" s="53"/>
    </row>
    <row r="1583" spans="2:19">
      <c r="B1583" s="111"/>
      <c r="C1583" s="94"/>
      <c r="D1583" s="94"/>
      <c r="E1583" s="94"/>
      <c r="F1583" s="156"/>
      <c r="G1583" s="155"/>
      <c r="H1583" s="103">
        <f t="shared" si="49"/>
        <v>0</v>
      </c>
      <c r="I1583" s="112"/>
      <c r="J1583" s="96">
        <f>IF(I1583,VLOOKUP(I1583,libellés3[],2,),)</f>
        <v>0</v>
      </c>
      <c r="K1583" s="96">
        <f>IF(I1583,VLOOKUP(I1583,libellés3[],3,),)</f>
        <v>0</v>
      </c>
      <c r="L1583" s="128"/>
      <c r="M1583" s="129"/>
      <c r="N1583" s="99" t="str">
        <f t="shared" si="50"/>
        <v xml:space="preserve"> </v>
      </c>
      <c r="O1583" s="150">
        <f>IF(I1583,VLOOKUP(I1583,libellés3[],4,),)</f>
        <v>0</v>
      </c>
      <c r="S1583" s="53"/>
    </row>
    <row r="1584" spans="2:19">
      <c r="B1584" s="111"/>
      <c r="C1584" s="94"/>
      <c r="D1584" s="94"/>
      <c r="E1584" s="94"/>
      <c r="F1584" s="156"/>
      <c r="G1584" s="155"/>
      <c r="H1584" s="103">
        <f t="shared" si="49"/>
        <v>0</v>
      </c>
      <c r="I1584" s="112"/>
      <c r="J1584" s="96">
        <f>IF(I1584,VLOOKUP(I1584,libellés3[],2,),)</f>
        <v>0</v>
      </c>
      <c r="K1584" s="96">
        <f>IF(I1584,VLOOKUP(I1584,libellés3[],3,),)</f>
        <v>0</v>
      </c>
      <c r="L1584" s="128"/>
      <c r="M1584" s="129"/>
      <c r="N1584" s="99" t="str">
        <f t="shared" si="50"/>
        <v xml:space="preserve"> </v>
      </c>
      <c r="O1584" s="150">
        <f>IF(I1584,VLOOKUP(I1584,libellés3[],4,),)</f>
        <v>0</v>
      </c>
      <c r="S1584" s="53"/>
    </row>
    <row r="1585" spans="2:19">
      <c r="B1585" s="111"/>
      <c r="C1585" s="94"/>
      <c r="D1585" s="94"/>
      <c r="E1585" s="94"/>
      <c r="F1585" s="156"/>
      <c r="G1585" s="155"/>
      <c r="H1585" s="103">
        <f t="shared" si="49"/>
        <v>0</v>
      </c>
      <c r="I1585" s="112"/>
      <c r="J1585" s="96">
        <f>IF(I1585,VLOOKUP(I1585,libellés3[],2,),)</f>
        <v>0</v>
      </c>
      <c r="K1585" s="96">
        <f>IF(I1585,VLOOKUP(I1585,libellés3[],3,),)</f>
        <v>0</v>
      </c>
      <c r="L1585" s="128"/>
      <c r="M1585" s="129"/>
      <c r="N1585" s="99" t="str">
        <f t="shared" si="50"/>
        <v xml:space="preserve"> </v>
      </c>
      <c r="O1585" s="150">
        <f>IF(I1585,VLOOKUP(I1585,libellés3[],4,),)</f>
        <v>0</v>
      </c>
      <c r="S1585" s="53"/>
    </row>
    <row r="1586" spans="2:19">
      <c r="B1586" s="111"/>
      <c r="C1586" s="94"/>
      <c r="D1586" s="94"/>
      <c r="E1586" s="94"/>
      <c r="F1586" s="156"/>
      <c r="G1586" s="155"/>
      <c r="H1586" s="103">
        <f t="shared" si="49"/>
        <v>0</v>
      </c>
      <c r="I1586" s="112"/>
      <c r="J1586" s="96">
        <f>IF(I1586,VLOOKUP(I1586,libellés3[],2,),)</f>
        <v>0</v>
      </c>
      <c r="K1586" s="96">
        <f>IF(I1586,VLOOKUP(I1586,libellés3[],3,),)</f>
        <v>0</v>
      </c>
      <c r="L1586" s="128"/>
      <c r="M1586" s="129"/>
      <c r="N1586" s="99" t="str">
        <f t="shared" si="50"/>
        <v xml:space="preserve"> </v>
      </c>
      <c r="O1586" s="150">
        <f>IF(I1586,VLOOKUP(I1586,libellés3[],4,),)</f>
        <v>0</v>
      </c>
      <c r="S1586" s="53"/>
    </row>
    <row r="1587" spans="2:19">
      <c r="B1587" s="111"/>
      <c r="C1587" s="94"/>
      <c r="D1587" s="94"/>
      <c r="E1587" s="94"/>
      <c r="F1587" s="156"/>
      <c r="G1587" s="155"/>
      <c r="H1587" s="103">
        <f t="shared" si="49"/>
        <v>0</v>
      </c>
      <c r="I1587" s="112"/>
      <c r="J1587" s="96">
        <f>IF(I1587,VLOOKUP(I1587,libellés3[],2,),)</f>
        <v>0</v>
      </c>
      <c r="K1587" s="96">
        <f>IF(I1587,VLOOKUP(I1587,libellés3[],3,),)</f>
        <v>0</v>
      </c>
      <c r="L1587" s="128"/>
      <c r="M1587" s="129"/>
      <c r="N1587" s="99" t="str">
        <f t="shared" si="50"/>
        <v xml:space="preserve"> </v>
      </c>
      <c r="O1587" s="150">
        <f>IF(I1587,VLOOKUP(I1587,libellés3[],4,),)</f>
        <v>0</v>
      </c>
      <c r="S1587" s="53"/>
    </row>
    <row r="1588" spans="2:19">
      <c r="B1588" s="111"/>
      <c r="C1588" s="94"/>
      <c r="D1588" s="94"/>
      <c r="E1588" s="94"/>
      <c r="F1588" s="156"/>
      <c r="G1588" s="155"/>
      <c r="H1588" s="103">
        <f t="shared" si="49"/>
        <v>0</v>
      </c>
      <c r="I1588" s="112"/>
      <c r="J1588" s="96">
        <f>IF(I1588,VLOOKUP(I1588,libellés3[],2,),)</f>
        <v>0</v>
      </c>
      <c r="K1588" s="96">
        <f>IF(I1588,VLOOKUP(I1588,libellés3[],3,),)</f>
        <v>0</v>
      </c>
      <c r="L1588" s="128"/>
      <c r="M1588" s="129"/>
      <c r="N1588" s="99" t="str">
        <f t="shared" si="50"/>
        <v xml:space="preserve"> </v>
      </c>
      <c r="O1588" s="150">
        <f>IF(I1588,VLOOKUP(I1588,libellés3[],4,),)</f>
        <v>0</v>
      </c>
      <c r="S1588" s="53"/>
    </row>
    <row r="1589" spans="2:19">
      <c r="B1589" s="111"/>
      <c r="C1589" s="94"/>
      <c r="D1589" s="94"/>
      <c r="E1589" s="94"/>
      <c r="F1589" s="156"/>
      <c r="G1589" s="155"/>
      <c r="H1589" s="103">
        <f t="shared" si="49"/>
        <v>0</v>
      </c>
      <c r="I1589" s="112"/>
      <c r="J1589" s="96">
        <f>IF(I1589,VLOOKUP(I1589,libellés3[],2,),)</f>
        <v>0</v>
      </c>
      <c r="K1589" s="96">
        <f>IF(I1589,VLOOKUP(I1589,libellés3[],3,),)</f>
        <v>0</v>
      </c>
      <c r="L1589" s="128"/>
      <c r="M1589" s="129"/>
      <c r="N1589" s="99" t="str">
        <f t="shared" si="50"/>
        <v xml:space="preserve"> </v>
      </c>
      <c r="O1589" s="150">
        <f>IF(I1589,VLOOKUP(I1589,libellés3[],4,),)</f>
        <v>0</v>
      </c>
      <c r="S1589" s="53"/>
    </row>
    <row r="1590" spans="2:19">
      <c r="B1590" s="111"/>
      <c r="C1590" s="94"/>
      <c r="D1590" s="94"/>
      <c r="E1590" s="94"/>
      <c r="F1590" s="156"/>
      <c r="G1590" s="155"/>
      <c r="H1590" s="103">
        <f t="shared" si="49"/>
        <v>0</v>
      </c>
      <c r="I1590" s="112"/>
      <c r="J1590" s="96">
        <f>IF(I1590,VLOOKUP(I1590,libellés3[],2,),)</f>
        <v>0</v>
      </c>
      <c r="K1590" s="96">
        <f>IF(I1590,VLOOKUP(I1590,libellés3[],3,),)</f>
        <v>0</v>
      </c>
      <c r="L1590" s="128"/>
      <c r="M1590" s="129"/>
      <c r="N1590" s="99" t="str">
        <f t="shared" si="50"/>
        <v xml:space="preserve"> </v>
      </c>
      <c r="O1590" s="150">
        <f>IF(I1590,VLOOKUP(I1590,libellés3[],4,),)</f>
        <v>0</v>
      </c>
      <c r="S1590" s="53"/>
    </row>
    <row r="1591" spans="2:19">
      <c r="B1591" s="111"/>
      <c r="C1591" s="94"/>
      <c r="D1591" s="94"/>
      <c r="E1591" s="94"/>
      <c r="F1591" s="156"/>
      <c r="G1591" s="155"/>
      <c r="H1591" s="103">
        <f t="shared" si="49"/>
        <v>0</v>
      </c>
      <c r="I1591" s="112"/>
      <c r="J1591" s="96">
        <f>IF(I1591,VLOOKUP(I1591,libellés3[],2,),)</f>
        <v>0</v>
      </c>
      <c r="K1591" s="96">
        <f>IF(I1591,VLOOKUP(I1591,libellés3[],3,),)</f>
        <v>0</v>
      </c>
      <c r="L1591" s="128"/>
      <c r="M1591" s="129"/>
      <c r="N1591" s="99" t="str">
        <f t="shared" si="50"/>
        <v xml:space="preserve"> </v>
      </c>
      <c r="O1591" s="150">
        <f>IF(I1591,VLOOKUP(I1591,libellés3[],4,),)</f>
        <v>0</v>
      </c>
      <c r="S1591" s="53"/>
    </row>
    <row r="1592" spans="2:19">
      <c r="B1592" s="111"/>
      <c r="C1592" s="94"/>
      <c r="D1592" s="94"/>
      <c r="E1592" s="94"/>
      <c r="F1592" s="156"/>
      <c r="G1592" s="155"/>
      <c r="H1592" s="103">
        <f t="shared" si="49"/>
        <v>0</v>
      </c>
      <c r="I1592" s="112"/>
      <c r="J1592" s="96">
        <f>IF(I1592,VLOOKUP(I1592,libellés3[],2,),)</f>
        <v>0</v>
      </c>
      <c r="K1592" s="96">
        <f>IF(I1592,VLOOKUP(I1592,libellés3[],3,),)</f>
        <v>0</v>
      </c>
      <c r="L1592" s="128"/>
      <c r="M1592" s="129"/>
      <c r="N1592" s="99" t="str">
        <f t="shared" si="50"/>
        <v xml:space="preserve"> </v>
      </c>
      <c r="O1592" s="150">
        <f>IF(I1592,VLOOKUP(I1592,libellés3[],4,),)</f>
        <v>0</v>
      </c>
      <c r="S1592" s="53"/>
    </row>
    <row r="1593" spans="2:19">
      <c r="B1593" s="111"/>
      <c r="C1593" s="94"/>
      <c r="D1593" s="94"/>
      <c r="E1593" s="94"/>
      <c r="F1593" s="156"/>
      <c r="G1593" s="155"/>
      <c r="H1593" s="103">
        <f t="shared" si="49"/>
        <v>0</v>
      </c>
      <c r="I1593" s="112"/>
      <c r="J1593" s="96">
        <f>IF(I1593,VLOOKUP(I1593,libellés3[],2,),)</f>
        <v>0</v>
      </c>
      <c r="K1593" s="96">
        <f>IF(I1593,VLOOKUP(I1593,libellés3[],3,),)</f>
        <v>0</v>
      </c>
      <c r="L1593" s="128"/>
      <c r="M1593" s="129"/>
      <c r="N1593" s="99" t="str">
        <f t="shared" si="50"/>
        <v xml:space="preserve"> </v>
      </c>
      <c r="O1593" s="150">
        <f>IF(I1593,VLOOKUP(I1593,libellés3[],4,),)</f>
        <v>0</v>
      </c>
      <c r="S1593" s="53"/>
    </row>
    <row r="1594" spans="2:19">
      <c r="B1594" s="111"/>
      <c r="C1594" s="94"/>
      <c r="D1594" s="94"/>
      <c r="E1594" s="94"/>
      <c r="F1594" s="156"/>
      <c r="G1594" s="155"/>
      <c r="H1594" s="103">
        <f t="shared" ref="H1594:H1657" si="51">IF(B1594,H1593+1,)</f>
        <v>0</v>
      </c>
      <c r="I1594" s="112"/>
      <c r="J1594" s="96">
        <f>IF(I1594,VLOOKUP(I1594,libellés3[],2,),)</f>
        <v>0</v>
      </c>
      <c r="K1594" s="96">
        <f>IF(I1594,VLOOKUP(I1594,libellés3[],3,),)</f>
        <v>0</v>
      </c>
      <c r="L1594" s="128"/>
      <c r="M1594" s="129"/>
      <c r="N1594" s="99" t="str">
        <f t="shared" si="50"/>
        <v xml:space="preserve"> </v>
      </c>
      <c r="O1594" s="150">
        <f>IF(I1594,VLOOKUP(I1594,libellés3[],4,),)</f>
        <v>0</v>
      </c>
      <c r="S1594" s="53"/>
    </row>
    <row r="1595" spans="2:19">
      <c r="B1595" s="111"/>
      <c r="C1595" s="94"/>
      <c r="D1595" s="94"/>
      <c r="E1595" s="94"/>
      <c r="F1595" s="156"/>
      <c r="G1595" s="155"/>
      <c r="H1595" s="103">
        <f t="shared" si="51"/>
        <v>0</v>
      </c>
      <c r="I1595" s="112"/>
      <c r="J1595" s="96">
        <f>IF(I1595,VLOOKUP(I1595,libellés3[],2,),)</f>
        <v>0</v>
      </c>
      <c r="K1595" s="96">
        <f>IF(I1595,VLOOKUP(I1595,libellés3[],3,),)</f>
        <v>0</v>
      </c>
      <c r="L1595" s="128"/>
      <c r="M1595" s="129"/>
      <c r="N1595" s="99" t="str">
        <f t="shared" si="50"/>
        <v xml:space="preserve"> </v>
      </c>
      <c r="O1595" s="150">
        <f>IF(I1595,VLOOKUP(I1595,libellés3[],4,),)</f>
        <v>0</v>
      </c>
      <c r="S1595" s="53"/>
    </row>
    <row r="1596" spans="2:19">
      <c r="B1596" s="111"/>
      <c r="C1596" s="94"/>
      <c r="D1596" s="94"/>
      <c r="E1596" s="94"/>
      <c r="F1596" s="156"/>
      <c r="G1596" s="155"/>
      <c r="H1596" s="103">
        <f t="shared" si="51"/>
        <v>0</v>
      </c>
      <c r="I1596" s="112"/>
      <c r="J1596" s="96">
        <f>IF(I1596,VLOOKUP(I1596,libellés3[],2,),)</f>
        <v>0</v>
      </c>
      <c r="K1596" s="96">
        <f>IF(I1596,VLOOKUP(I1596,libellés3[],3,),)</f>
        <v>0</v>
      </c>
      <c r="L1596" s="128"/>
      <c r="M1596" s="129"/>
      <c r="N1596" s="99" t="str">
        <f t="shared" si="50"/>
        <v xml:space="preserve"> </v>
      </c>
      <c r="O1596" s="150">
        <f>IF(I1596,VLOOKUP(I1596,libellés3[],4,),)</f>
        <v>0</v>
      </c>
      <c r="S1596" s="53"/>
    </row>
    <row r="1597" spans="2:19">
      <c r="B1597" s="111"/>
      <c r="C1597" s="94"/>
      <c r="D1597" s="94"/>
      <c r="E1597" s="94"/>
      <c r="F1597" s="156"/>
      <c r="G1597" s="155"/>
      <c r="H1597" s="103">
        <f t="shared" si="51"/>
        <v>0</v>
      </c>
      <c r="I1597" s="112"/>
      <c r="J1597" s="96">
        <f>IF(I1597,VLOOKUP(I1597,libellés3[],2,),)</f>
        <v>0</v>
      </c>
      <c r="K1597" s="96">
        <f>IF(I1597,VLOOKUP(I1597,libellés3[],3,),)</f>
        <v>0</v>
      </c>
      <c r="L1597" s="128"/>
      <c r="M1597" s="129"/>
      <c r="N1597" s="99" t="str">
        <f t="shared" si="50"/>
        <v xml:space="preserve"> </v>
      </c>
      <c r="O1597" s="150">
        <f>IF(I1597,VLOOKUP(I1597,libellés3[],4,),)</f>
        <v>0</v>
      </c>
      <c r="S1597" s="53"/>
    </row>
    <row r="1598" spans="2:19">
      <c r="B1598" s="111"/>
      <c r="C1598" s="94"/>
      <c r="D1598" s="94"/>
      <c r="E1598" s="94"/>
      <c r="F1598" s="156"/>
      <c r="G1598" s="155"/>
      <c r="H1598" s="103">
        <f t="shared" si="51"/>
        <v>0</v>
      </c>
      <c r="I1598" s="112"/>
      <c r="J1598" s="96">
        <f>IF(I1598,VLOOKUP(I1598,libellés3[],2,),)</f>
        <v>0</v>
      </c>
      <c r="K1598" s="96">
        <f>IF(I1598,VLOOKUP(I1598,libellés3[],3,),)</f>
        <v>0</v>
      </c>
      <c r="L1598" s="128"/>
      <c r="M1598" s="129"/>
      <c r="N1598" s="99" t="str">
        <f t="shared" si="50"/>
        <v xml:space="preserve"> </v>
      </c>
      <c r="O1598" s="150">
        <f>IF(I1598,VLOOKUP(I1598,libellés3[],4,),)</f>
        <v>0</v>
      </c>
      <c r="S1598" s="53"/>
    </row>
    <row r="1599" spans="2:19">
      <c r="B1599" s="111"/>
      <c r="C1599" s="94"/>
      <c r="D1599" s="94"/>
      <c r="E1599" s="94"/>
      <c r="F1599" s="156"/>
      <c r="G1599" s="155"/>
      <c r="H1599" s="103">
        <f t="shared" si="51"/>
        <v>0</v>
      </c>
      <c r="I1599" s="112"/>
      <c r="J1599" s="96">
        <f>IF(I1599,VLOOKUP(I1599,libellés3[],2,),)</f>
        <v>0</v>
      </c>
      <c r="K1599" s="96">
        <f>IF(I1599,VLOOKUP(I1599,libellés3[],3,),)</f>
        <v>0</v>
      </c>
      <c r="L1599" s="128"/>
      <c r="M1599" s="129"/>
      <c r="N1599" s="99" t="str">
        <f t="shared" si="50"/>
        <v xml:space="preserve"> </v>
      </c>
      <c r="O1599" s="150">
        <f>IF(I1599,VLOOKUP(I1599,libellés3[],4,),)</f>
        <v>0</v>
      </c>
      <c r="S1599" s="53"/>
    </row>
    <row r="1600" spans="2:19">
      <c r="B1600" s="111"/>
      <c r="C1600" s="94"/>
      <c r="D1600" s="94"/>
      <c r="E1600" s="94"/>
      <c r="F1600" s="156"/>
      <c r="G1600" s="155"/>
      <c r="H1600" s="103">
        <f t="shared" si="51"/>
        <v>0</v>
      </c>
      <c r="I1600" s="112"/>
      <c r="J1600" s="96">
        <f>IF(I1600,VLOOKUP(I1600,libellés3[],2,),)</f>
        <v>0</v>
      </c>
      <c r="K1600" s="96">
        <f>IF(I1600,VLOOKUP(I1600,libellés3[],3,),)</f>
        <v>0</v>
      </c>
      <c r="L1600" s="128"/>
      <c r="M1600" s="129"/>
      <c r="N1600" s="99" t="str">
        <f t="shared" si="50"/>
        <v xml:space="preserve"> </v>
      </c>
      <c r="O1600" s="150">
        <f>IF(I1600,VLOOKUP(I1600,libellés3[],4,),)</f>
        <v>0</v>
      </c>
      <c r="S1600" s="53"/>
    </row>
    <row r="1601" spans="2:19">
      <c r="B1601" s="111"/>
      <c r="C1601" s="94"/>
      <c r="D1601" s="94"/>
      <c r="E1601" s="94"/>
      <c r="F1601" s="156"/>
      <c r="G1601" s="155"/>
      <c r="H1601" s="103">
        <f t="shared" si="51"/>
        <v>0</v>
      </c>
      <c r="I1601" s="112"/>
      <c r="J1601" s="96">
        <f>IF(I1601,VLOOKUP(I1601,libellés3[],2,),)</f>
        <v>0</v>
      </c>
      <c r="K1601" s="96">
        <f>IF(I1601,VLOOKUP(I1601,libellés3[],3,),)</f>
        <v>0</v>
      </c>
      <c r="L1601" s="128"/>
      <c r="M1601" s="129"/>
      <c r="N1601" s="99" t="str">
        <f t="shared" si="50"/>
        <v xml:space="preserve"> </v>
      </c>
      <c r="O1601" s="150">
        <f>IF(I1601,VLOOKUP(I1601,libellés3[],4,),)</f>
        <v>0</v>
      </c>
      <c r="S1601" s="53"/>
    </row>
    <row r="1602" spans="2:19">
      <c r="B1602" s="111"/>
      <c r="C1602" s="94"/>
      <c r="D1602" s="94"/>
      <c r="E1602" s="94"/>
      <c r="F1602" s="156"/>
      <c r="G1602" s="155"/>
      <c r="H1602" s="103">
        <f t="shared" si="51"/>
        <v>0</v>
      </c>
      <c r="I1602" s="112"/>
      <c r="J1602" s="96">
        <f>IF(I1602,VLOOKUP(I1602,libellés3[],2,),)</f>
        <v>0</v>
      </c>
      <c r="K1602" s="96">
        <f>IF(I1602,VLOOKUP(I1602,libellés3[],3,),)</f>
        <v>0</v>
      </c>
      <c r="L1602" s="128"/>
      <c r="M1602" s="129"/>
      <c r="N1602" s="99" t="str">
        <f t="shared" si="50"/>
        <v xml:space="preserve"> </v>
      </c>
      <c r="O1602" s="150">
        <f>IF(I1602,VLOOKUP(I1602,libellés3[],4,),)</f>
        <v>0</v>
      </c>
      <c r="S1602" s="53"/>
    </row>
    <row r="1603" spans="2:19">
      <c r="B1603" s="111"/>
      <c r="C1603" s="94"/>
      <c r="D1603" s="94"/>
      <c r="E1603" s="94"/>
      <c r="F1603" s="156"/>
      <c r="G1603" s="155"/>
      <c r="H1603" s="103">
        <f t="shared" si="51"/>
        <v>0</v>
      </c>
      <c r="I1603" s="112"/>
      <c r="J1603" s="96">
        <f>IF(I1603,VLOOKUP(I1603,libellés3[],2,),)</f>
        <v>0</v>
      </c>
      <c r="K1603" s="96">
        <f>IF(I1603,VLOOKUP(I1603,libellés3[],3,),)</f>
        <v>0</v>
      </c>
      <c r="L1603" s="128"/>
      <c r="M1603" s="129"/>
      <c r="N1603" s="99" t="str">
        <f t="shared" si="50"/>
        <v xml:space="preserve"> </v>
      </c>
      <c r="O1603" s="150">
        <f>IF(I1603,VLOOKUP(I1603,libellés3[],4,),)</f>
        <v>0</v>
      </c>
      <c r="S1603" s="53"/>
    </row>
    <row r="1604" spans="2:19">
      <c r="B1604" s="111"/>
      <c r="C1604" s="94"/>
      <c r="D1604" s="94"/>
      <c r="E1604" s="94"/>
      <c r="F1604" s="156"/>
      <c r="G1604" s="155"/>
      <c r="H1604" s="103">
        <f t="shared" si="51"/>
        <v>0</v>
      </c>
      <c r="I1604" s="112"/>
      <c r="J1604" s="96">
        <f>IF(I1604,VLOOKUP(I1604,libellés3[],2,),)</f>
        <v>0</v>
      </c>
      <c r="K1604" s="96">
        <f>IF(I1604,VLOOKUP(I1604,libellés3[],3,),)</f>
        <v>0</v>
      </c>
      <c r="L1604" s="128"/>
      <c r="M1604" s="129"/>
      <c r="N1604" s="99" t="str">
        <f t="shared" si="50"/>
        <v xml:space="preserve"> </v>
      </c>
      <c r="O1604" s="150">
        <f>IF(I1604,VLOOKUP(I1604,libellés3[],4,),)</f>
        <v>0</v>
      </c>
      <c r="S1604" s="53"/>
    </row>
    <row r="1605" spans="2:19">
      <c r="B1605" s="111"/>
      <c r="C1605" s="94"/>
      <c r="D1605" s="94"/>
      <c r="E1605" s="94"/>
      <c r="F1605" s="156"/>
      <c r="G1605" s="155"/>
      <c r="H1605" s="103">
        <f t="shared" si="51"/>
        <v>0</v>
      </c>
      <c r="I1605" s="112"/>
      <c r="J1605" s="96">
        <f>IF(I1605,VLOOKUP(I1605,libellés3[],2,),)</f>
        <v>0</v>
      </c>
      <c r="K1605" s="96">
        <f>IF(I1605,VLOOKUP(I1605,libellés3[],3,),)</f>
        <v>0</v>
      </c>
      <c r="L1605" s="128"/>
      <c r="M1605" s="129"/>
      <c r="N1605" s="99" t="str">
        <f t="shared" si="50"/>
        <v xml:space="preserve"> </v>
      </c>
      <c r="O1605" s="150">
        <f>IF(I1605,VLOOKUP(I1605,libellés3[],4,),)</f>
        <v>0</v>
      </c>
      <c r="S1605" s="53"/>
    </row>
    <row r="1606" spans="2:19">
      <c r="B1606" s="111"/>
      <c r="C1606" s="94"/>
      <c r="D1606" s="94"/>
      <c r="E1606" s="94"/>
      <c r="F1606" s="156"/>
      <c r="G1606" s="155"/>
      <c r="H1606" s="103">
        <f t="shared" si="51"/>
        <v>0</v>
      </c>
      <c r="I1606" s="112"/>
      <c r="J1606" s="96">
        <f>IF(I1606,VLOOKUP(I1606,libellés3[],2,),)</f>
        <v>0</v>
      </c>
      <c r="K1606" s="96">
        <f>IF(I1606,VLOOKUP(I1606,libellés3[],3,),)</f>
        <v>0</v>
      </c>
      <c r="L1606" s="128"/>
      <c r="M1606" s="129"/>
      <c r="N1606" s="99" t="str">
        <f t="shared" si="50"/>
        <v xml:space="preserve"> </v>
      </c>
      <c r="O1606" s="150">
        <f>IF(I1606,VLOOKUP(I1606,libellés3[],4,),)</f>
        <v>0</v>
      </c>
      <c r="S1606" s="53"/>
    </row>
    <row r="1607" spans="2:19">
      <c r="B1607" s="111"/>
      <c r="C1607" s="94"/>
      <c r="D1607" s="94"/>
      <c r="E1607" s="94"/>
      <c r="F1607" s="156"/>
      <c r="G1607" s="155"/>
      <c r="H1607" s="103">
        <f t="shared" si="51"/>
        <v>0</v>
      </c>
      <c r="I1607" s="112"/>
      <c r="J1607" s="96">
        <f>IF(I1607,VLOOKUP(I1607,libellés3[],2,),)</f>
        <v>0</v>
      </c>
      <c r="K1607" s="96">
        <f>IF(I1607,VLOOKUP(I1607,libellés3[],3,),)</f>
        <v>0</v>
      </c>
      <c r="L1607" s="128"/>
      <c r="M1607" s="129"/>
      <c r="N1607" s="99" t="str">
        <f t="shared" si="50"/>
        <v xml:space="preserve"> </v>
      </c>
      <c r="O1607" s="150">
        <f>IF(I1607,VLOOKUP(I1607,libellés3[],4,),)</f>
        <v>0</v>
      </c>
      <c r="S1607" s="53"/>
    </row>
    <row r="1608" spans="2:19">
      <c r="B1608" s="111"/>
      <c r="C1608" s="94"/>
      <c r="D1608" s="94"/>
      <c r="E1608" s="94"/>
      <c r="F1608" s="156"/>
      <c r="G1608" s="155"/>
      <c r="H1608" s="103">
        <f t="shared" si="51"/>
        <v>0</v>
      </c>
      <c r="I1608" s="112"/>
      <c r="J1608" s="96">
        <f>IF(I1608,VLOOKUP(I1608,libellés3[],2,),)</f>
        <v>0</v>
      </c>
      <c r="K1608" s="96">
        <f>IF(I1608,VLOOKUP(I1608,libellés3[],3,),)</f>
        <v>0</v>
      </c>
      <c r="L1608" s="128"/>
      <c r="M1608" s="129"/>
      <c r="N1608" s="99" t="str">
        <f t="shared" si="50"/>
        <v xml:space="preserve"> </v>
      </c>
      <c r="O1608" s="150">
        <f>IF(I1608,VLOOKUP(I1608,libellés3[],4,),)</f>
        <v>0</v>
      </c>
      <c r="S1608" s="53"/>
    </row>
    <row r="1609" spans="2:19">
      <c r="B1609" s="111"/>
      <c r="C1609" s="94"/>
      <c r="D1609" s="94"/>
      <c r="E1609" s="94"/>
      <c r="F1609" s="156"/>
      <c r="G1609" s="155"/>
      <c r="H1609" s="103">
        <f t="shared" si="51"/>
        <v>0</v>
      </c>
      <c r="I1609" s="112"/>
      <c r="J1609" s="96">
        <f>IF(I1609,VLOOKUP(I1609,libellés3[],2,),)</f>
        <v>0</v>
      </c>
      <c r="K1609" s="96">
        <f>IF(I1609,VLOOKUP(I1609,libellés3[],3,),)</f>
        <v>0</v>
      </c>
      <c r="L1609" s="128"/>
      <c r="M1609" s="129"/>
      <c r="N1609" s="99" t="str">
        <f t="shared" si="50"/>
        <v xml:space="preserve"> </v>
      </c>
      <c r="O1609" s="150">
        <f>IF(I1609,VLOOKUP(I1609,libellés3[],4,),)</f>
        <v>0</v>
      </c>
      <c r="S1609" s="53"/>
    </row>
    <row r="1610" spans="2:19">
      <c r="B1610" s="111"/>
      <c r="C1610" s="94"/>
      <c r="D1610" s="94"/>
      <c r="E1610" s="94"/>
      <c r="F1610" s="156"/>
      <c r="G1610" s="155"/>
      <c r="H1610" s="103">
        <f t="shared" si="51"/>
        <v>0</v>
      </c>
      <c r="I1610" s="112"/>
      <c r="J1610" s="96">
        <f>IF(I1610,VLOOKUP(I1610,libellés3[],2,),)</f>
        <v>0</v>
      </c>
      <c r="K1610" s="96">
        <f>IF(I1610,VLOOKUP(I1610,libellés3[],3,),)</f>
        <v>0</v>
      </c>
      <c r="L1610" s="128"/>
      <c r="M1610" s="129"/>
      <c r="N1610" s="99" t="str">
        <f t="shared" si="50"/>
        <v xml:space="preserve"> </v>
      </c>
      <c r="O1610" s="150">
        <f>IF(I1610,VLOOKUP(I1610,libellés3[],4,),)</f>
        <v>0</v>
      </c>
      <c r="S1610" s="53"/>
    </row>
    <row r="1611" spans="2:19">
      <c r="B1611" s="111"/>
      <c r="C1611" s="94"/>
      <c r="D1611" s="94"/>
      <c r="E1611" s="94"/>
      <c r="F1611" s="156"/>
      <c r="G1611" s="155"/>
      <c r="H1611" s="103">
        <f t="shared" si="51"/>
        <v>0</v>
      </c>
      <c r="I1611" s="112"/>
      <c r="J1611" s="96">
        <f>IF(I1611,VLOOKUP(I1611,libellés3[],2,),)</f>
        <v>0</v>
      </c>
      <c r="K1611" s="96">
        <f>IF(I1611,VLOOKUP(I1611,libellés3[],3,),)</f>
        <v>0</v>
      </c>
      <c r="L1611" s="128"/>
      <c r="M1611" s="129"/>
      <c r="N1611" s="99" t="str">
        <f t="shared" si="50"/>
        <v xml:space="preserve"> </v>
      </c>
      <c r="O1611" s="150">
        <f>IF(I1611,VLOOKUP(I1611,libellés3[],4,),)</f>
        <v>0</v>
      </c>
      <c r="S1611" s="53"/>
    </row>
    <row r="1612" spans="2:19">
      <c r="B1612" s="111"/>
      <c r="C1612" s="94"/>
      <c r="D1612" s="94"/>
      <c r="E1612" s="94"/>
      <c r="F1612" s="156"/>
      <c r="G1612" s="155"/>
      <c r="H1612" s="103">
        <f t="shared" si="51"/>
        <v>0</v>
      </c>
      <c r="I1612" s="112"/>
      <c r="J1612" s="96">
        <f>IF(I1612,VLOOKUP(I1612,libellés3[],2,),)</f>
        <v>0</v>
      </c>
      <c r="K1612" s="96">
        <f>IF(I1612,VLOOKUP(I1612,libellés3[],3,),)</f>
        <v>0</v>
      </c>
      <c r="L1612" s="128"/>
      <c r="M1612" s="129"/>
      <c r="N1612" s="99" t="str">
        <f t="shared" si="50"/>
        <v xml:space="preserve"> </v>
      </c>
      <c r="O1612" s="150">
        <f>IF(I1612,VLOOKUP(I1612,libellés3[],4,),)</f>
        <v>0</v>
      </c>
      <c r="S1612" s="53"/>
    </row>
    <row r="1613" spans="2:19">
      <c r="B1613" s="111"/>
      <c r="C1613" s="94"/>
      <c r="D1613" s="94"/>
      <c r="E1613" s="94"/>
      <c r="F1613" s="156"/>
      <c r="G1613" s="155"/>
      <c r="H1613" s="103">
        <f t="shared" si="51"/>
        <v>0</v>
      </c>
      <c r="I1613" s="112"/>
      <c r="J1613" s="96">
        <f>IF(I1613,VLOOKUP(I1613,libellés3[],2,),)</f>
        <v>0</v>
      </c>
      <c r="K1613" s="96">
        <f>IF(I1613,VLOOKUP(I1613,libellés3[],3,),)</f>
        <v>0</v>
      </c>
      <c r="L1613" s="128"/>
      <c r="M1613" s="129"/>
      <c r="N1613" s="99" t="str">
        <f t="shared" si="50"/>
        <v xml:space="preserve"> </v>
      </c>
      <c r="O1613" s="150">
        <f>IF(I1613,VLOOKUP(I1613,libellés3[],4,),)</f>
        <v>0</v>
      </c>
      <c r="S1613" s="53"/>
    </row>
    <row r="1614" spans="2:19">
      <c r="B1614" s="111"/>
      <c r="C1614" s="94"/>
      <c r="D1614" s="94"/>
      <c r="E1614" s="94"/>
      <c r="F1614" s="156"/>
      <c r="G1614" s="155"/>
      <c r="H1614" s="103">
        <f t="shared" si="51"/>
        <v>0</v>
      </c>
      <c r="I1614" s="112"/>
      <c r="J1614" s="96">
        <f>IF(I1614,VLOOKUP(I1614,libellés3[],2,),)</f>
        <v>0</v>
      </c>
      <c r="K1614" s="96">
        <f>IF(I1614,VLOOKUP(I1614,libellés3[],3,),)</f>
        <v>0</v>
      </c>
      <c r="L1614" s="128"/>
      <c r="M1614" s="129"/>
      <c r="N1614" s="99" t="str">
        <f t="shared" si="50"/>
        <v xml:space="preserve"> </v>
      </c>
      <c r="O1614" s="150">
        <f>IF(I1614,VLOOKUP(I1614,libellés3[],4,),)</f>
        <v>0</v>
      </c>
      <c r="S1614" s="53"/>
    </row>
    <row r="1615" spans="2:19">
      <c r="B1615" s="111"/>
      <c r="C1615" s="94"/>
      <c r="D1615" s="94"/>
      <c r="E1615" s="94"/>
      <c r="F1615" s="156"/>
      <c r="G1615" s="155"/>
      <c r="H1615" s="103">
        <f t="shared" si="51"/>
        <v>0</v>
      </c>
      <c r="I1615" s="112"/>
      <c r="J1615" s="96">
        <f>IF(I1615,VLOOKUP(I1615,libellés3[],2,),)</f>
        <v>0</v>
      </c>
      <c r="K1615" s="96">
        <f>IF(I1615,VLOOKUP(I1615,libellés3[],3,),)</f>
        <v>0</v>
      </c>
      <c r="L1615" s="128"/>
      <c r="M1615" s="129"/>
      <c r="N1615" s="99" t="str">
        <f t="shared" si="50"/>
        <v xml:space="preserve"> </v>
      </c>
      <c r="O1615" s="150">
        <f>IF(I1615,VLOOKUP(I1615,libellés3[],4,),)</f>
        <v>0</v>
      </c>
      <c r="S1615" s="53"/>
    </row>
    <row r="1616" spans="2:19">
      <c r="B1616" s="111"/>
      <c r="C1616" s="94"/>
      <c r="D1616" s="94"/>
      <c r="E1616" s="94"/>
      <c r="F1616" s="156"/>
      <c r="G1616" s="155"/>
      <c r="H1616" s="103">
        <f t="shared" si="51"/>
        <v>0</v>
      </c>
      <c r="I1616" s="112"/>
      <c r="J1616" s="96">
        <f>IF(I1616,VLOOKUP(I1616,libellés3[],2,),)</f>
        <v>0</v>
      </c>
      <c r="K1616" s="96">
        <f>IF(I1616,VLOOKUP(I1616,libellés3[],3,),)</f>
        <v>0</v>
      </c>
      <c r="L1616" s="128"/>
      <c r="M1616" s="129"/>
      <c r="N1616" s="99" t="str">
        <f t="shared" si="50"/>
        <v xml:space="preserve"> </v>
      </c>
      <c r="O1616" s="150">
        <f>IF(I1616,VLOOKUP(I1616,libellés3[],4,),)</f>
        <v>0</v>
      </c>
      <c r="S1616" s="53"/>
    </row>
    <row r="1617" spans="2:19">
      <c r="B1617" s="111"/>
      <c r="C1617" s="94"/>
      <c r="D1617" s="94"/>
      <c r="E1617" s="94"/>
      <c r="F1617" s="156"/>
      <c r="G1617" s="155"/>
      <c r="H1617" s="103">
        <f t="shared" si="51"/>
        <v>0</v>
      </c>
      <c r="I1617" s="112"/>
      <c r="J1617" s="96">
        <f>IF(I1617,VLOOKUP(I1617,libellés3[],2,),)</f>
        <v>0</v>
      </c>
      <c r="K1617" s="96">
        <f>IF(I1617,VLOOKUP(I1617,libellés3[],3,),)</f>
        <v>0</v>
      </c>
      <c r="L1617" s="128"/>
      <c r="M1617" s="129"/>
      <c r="N1617" s="99" t="str">
        <f t="shared" si="50"/>
        <v xml:space="preserve"> </v>
      </c>
      <c r="O1617" s="150">
        <f>IF(I1617,VLOOKUP(I1617,libellés3[],4,),)</f>
        <v>0</v>
      </c>
      <c r="S1617" s="53"/>
    </row>
    <row r="1618" spans="2:19">
      <c r="B1618" s="111"/>
      <c r="C1618" s="94"/>
      <c r="D1618" s="94"/>
      <c r="E1618" s="94"/>
      <c r="F1618" s="156"/>
      <c r="G1618" s="155"/>
      <c r="H1618" s="103">
        <f t="shared" si="51"/>
        <v>0</v>
      </c>
      <c r="I1618" s="112"/>
      <c r="J1618" s="96">
        <f>IF(I1618,VLOOKUP(I1618,libellés3[],2,),)</f>
        <v>0</v>
      </c>
      <c r="K1618" s="96">
        <f>IF(I1618,VLOOKUP(I1618,libellés3[],3,),)</f>
        <v>0</v>
      </c>
      <c r="L1618" s="128"/>
      <c r="M1618" s="129"/>
      <c r="N1618" s="99" t="str">
        <f t="shared" si="50"/>
        <v xml:space="preserve"> </v>
      </c>
      <c r="O1618" s="150">
        <f>IF(I1618,VLOOKUP(I1618,libellés3[],4,),)</f>
        <v>0</v>
      </c>
      <c r="S1618" s="53"/>
    </row>
    <row r="1619" spans="2:19">
      <c r="B1619" s="111"/>
      <c r="C1619" s="94"/>
      <c r="D1619" s="94"/>
      <c r="E1619" s="94"/>
      <c r="F1619" s="156"/>
      <c r="G1619" s="155"/>
      <c r="H1619" s="103">
        <f t="shared" si="51"/>
        <v>0</v>
      </c>
      <c r="I1619" s="112"/>
      <c r="J1619" s="96">
        <f>IF(I1619,VLOOKUP(I1619,libellés3[],2,),)</f>
        <v>0</v>
      </c>
      <c r="K1619" s="96">
        <f>IF(I1619,VLOOKUP(I1619,libellés3[],3,),)</f>
        <v>0</v>
      </c>
      <c r="L1619" s="128"/>
      <c r="M1619" s="129"/>
      <c r="N1619" s="99" t="str">
        <f t="shared" si="50"/>
        <v xml:space="preserve"> </v>
      </c>
      <c r="O1619" s="150">
        <f>IF(I1619,VLOOKUP(I1619,libellés3[],4,),)</f>
        <v>0</v>
      </c>
      <c r="S1619" s="53"/>
    </row>
    <row r="1620" spans="2:19">
      <c r="B1620" s="111"/>
      <c r="C1620" s="94"/>
      <c r="D1620" s="94"/>
      <c r="E1620" s="94"/>
      <c r="F1620" s="156"/>
      <c r="G1620" s="155"/>
      <c r="H1620" s="103">
        <f t="shared" si="51"/>
        <v>0</v>
      </c>
      <c r="I1620" s="112"/>
      <c r="J1620" s="96">
        <f>IF(I1620,VLOOKUP(I1620,libellés3[],2,),)</f>
        <v>0</v>
      </c>
      <c r="K1620" s="96">
        <f>IF(I1620,VLOOKUP(I1620,libellés3[],3,),)</f>
        <v>0</v>
      </c>
      <c r="L1620" s="128"/>
      <c r="M1620" s="129"/>
      <c r="N1620" s="99" t="str">
        <f t="shared" ref="N1620:N1683" si="52">IF(B1620=0," ",+N1619+L1620-M1620)</f>
        <v xml:space="preserve"> </v>
      </c>
      <c r="O1620" s="150">
        <f>IF(I1620,VLOOKUP(I1620,libellés3[],4,),)</f>
        <v>0</v>
      </c>
      <c r="S1620" s="53"/>
    </row>
    <row r="1621" spans="2:19">
      <c r="B1621" s="111"/>
      <c r="C1621" s="94"/>
      <c r="D1621" s="94"/>
      <c r="E1621" s="94"/>
      <c r="F1621" s="156"/>
      <c r="G1621" s="155"/>
      <c r="H1621" s="103">
        <f t="shared" si="51"/>
        <v>0</v>
      </c>
      <c r="I1621" s="112"/>
      <c r="J1621" s="96">
        <f>IF(I1621,VLOOKUP(I1621,libellés3[],2,),)</f>
        <v>0</v>
      </c>
      <c r="K1621" s="96">
        <f>IF(I1621,VLOOKUP(I1621,libellés3[],3,),)</f>
        <v>0</v>
      </c>
      <c r="L1621" s="128"/>
      <c r="M1621" s="129"/>
      <c r="N1621" s="99" t="str">
        <f t="shared" si="52"/>
        <v xml:space="preserve"> </v>
      </c>
      <c r="O1621" s="150">
        <f>IF(I1621,VLOOKUP(I1621,libellés3[],4,),)</f>
        <v>0</v>
      </c>
      <c r="S1621" s="53"/>
    </row>
    <row r="1622" spans="2:19">
      <c r="B1622" s="111"/>
      <c r="C1622" s="94"/>
      <c r="D1622" s="94"/>
      <c r="E1622" s="94"/>
      <c r="F1622" s="156"/>
      <c r="G1622" s="155"/>
      <c r="H1622" s="103">
        <f t="shared" si="51"/>
        <v>0</v>
      </c>
      <c r="I1622" s="112"/>
      <c r="J1622" s="96">
        <f>IF(I1622,VLOOKUP(I1622,libellés3[],2,),)</f>
        <v>0</v>
      </c>
      <c r="K1622" s="96">
        <f>IF(I1622,VLOOKUP(I1622,libellés3[],3,),)</f>
        <v>0</v>
      </c>
      <c r="L1622" s="128"/>
      <c r="M1622" s="129"/>
      <c r="N1622" s="99" t="str">
        <f t="shared" si="52"/>
        <v xml:space="preserve"> </v>
      </c>
      <c r="O1622" s="150">
        <f>IF(I1622,VLOOKUP(I1622,libellés3[],4,),)</f>
        <v>0</v>
      </c>
      <c r="S1622" s="53"/>
    </row>
    <row r="1623" spans="2:19">
      <c r="B1623" s="111"/>
      <c r="C1623" s="94"/>
      <c r="D1623" s="94"/>
      <c r="E1623" s="94"/>
      <c r="F1623" s="156"/>
      <c r="G1623" s="155"/>
      <c r="H1623" s="103">
        <f t="shared" si="51"/>
        <v>0</v>
      </c>
      <c r="I1623" s="112"/>
      <c r="J1623" s="96">
        <f>IF(I1623,VLOOKUP(I1623,libellés3[],2,),)</f>
        <v>0</v>
      </c>
      <c r="K1623" s="96">
        <f>IF(I1623,VLOOKUP(I1623,libellés3[],3,),)</f>
        <v>0</v>
      </c>
      <c r="L1623" s="128"/>
      <c r="M1623" s="129"/>
      <c r="N1623" s="99" t="str">
        <f t="shared" si="52"/>
        <v xml:space="preserve"> </v>
      </c>
      <c r="O1623" s="150">
        <f>IF(I1623,VLOOKUP(I1623,libellés3[],4,),)</f>
        <v>0</v>
      </c>
      <c r="S1623" s="53"/>
    </row>
    <row r="1624" spans="2:19">
      <c r="B1624" s="111"/>
      <c r="C1624" s="94"/>
      <c r="D1624" s="94"/>
      <c r="E1624" s="94"/>
      <c r="F1624" s="156"/>
      <c r="G1624" s="155"/>
      <c r="H1624" s="103">
        <f t="shared" si="51"/>
        <v>0</v>
      </c>
      <c r="I1624" s="112"/>
      <c r="J1624" s="96">
        <f>IF(I1624,VLOOKUP(I1624,libellés3[],2,),)</f>
        <v>0</v>
      </c>
      <c r="K1624" s="96">
        <f>IF(I1624,VLOOKUP(I1624,libellés3[],3,),)</f>
        <v>0</v>
      </c>
      <c r="L1624" s="128"/>
      <c r="M1624" s="129"/>
      <c r="N1624" s="99" t="str">
        <f t="shared" si="52"/>
        <v xml:space="preserve"> </v>
      </c>
      <c r="O1624" s="150">
        <f>IF(I1624,VLOOKUP(I1624,libellés3[],4,),)</f>
        <v>0</v>
      </c>
      <c r="S1624" s="53"/>
    </row>
    <row r="1625" spans="2:19">
      <c r="B1625" s="111"/>
      <c r="C1625" s="94"/>
      <c r="D1625" s="94"/>
      <c r="E1625" s="94"/>
      <c r="F1625" s="156"/>
      <c r="G1625" s="155"/>
      <c r="H1625" s="103">
        <f t="shared" si="51"/>
        <v>0</v>
      </c>
      <c r="I1625" s="112"/>
      <c r="J1625" s="96">
        <f>IF(I1625,VLOOKUP(I1625,libellés3[],2,),)</f>
        <v>0</v>
      </c>
      <c r="K1625" s="96">
        <f>IF(I1625,VLOOKUP(I1625,libellés3[],3,),)</f>
        <v>0</v>
      </c>
      <c r="L1625" s="128"/>
      <c r="M1625" s="129"/>
      <c r="N1625" s="99" t="str">
        <f t="shared" si="52"/>
        <v xml:space="preserve"> </v>
      </c>
      <c r="O1625" s="150">
        <f>IF(I1625,VLOOKUP(I1625,libellés3[],4,),)</f>
        <v>0</v>
      </c>
      <c r="S1625" s="53"/>
    </row>
    <row r="1626" spans="2:19">
      <c r="B1626" s="111"/>
      <c r="C1626" s="94"/>
      <c r="D1626" s="94"/>
      <c r="E1626" s="94"/>
      <c r="F1626" s="156"/>
      <c r="G1626" s="155"/>
      <c r="H1626" s="103">
        <f t="shared" si="51"/>
        <v>0</v>
      </c>
      <c r="I1626" s="112"/>
      <c r="J1626" s="96">
        <f>IF(I1626,VLOOKUP(I1626,libellés3[],2,),)</f>
        <v>0</v>
      </c>
      <c r="K1626" s="96">
        <f>IF(I1626,VLOOKUP(I1626,libellés3[],3,),)</f>
        <v>0</v>
      </c>
      <c r="L1626" s="128"/>
      <c r="M1626" s="129"/>
      <c r="N1626" s="99" t="str">
        <f t="shared" si="52"/>
        <v xml:space="preserve"> </v>
      </c>
      <c r="O1626" s="150">
        <f>IF(I1626,VLOOKUP(I1626,libellés3[],4,),)</f>
        <v>0</v>
      </c>
      <c r="S1626" s="53"/>
    </row>
    <row r="1627" spans="2:19">
      <c r="B1627" s="111"/>
      <c r="C1627" s="94"/>
      <c r="D1627" s="94"/>
      <c r="E1627" s="94"/>
      <c r="F1627" s="156"/>
      <c r="G1627" s="155"/>
      <c r="H1627" s="103">
        <f t="shared" si="51"/>
        <v>0</v>
      </c>
      <c r="I1627" s="112"/>
      <c r="J1627" s="96">
        <f>IF(I1627,VLOOKUP(I1627,libellés3[],2,),)</f>
        <v>0</v>
      </c>
      <c r="K1627" s="96">
        <f>IF(I1627,VLOOKUP(I1627,libellés3[],3,),)</f>
        <v>0</v>
      </c>
      <c r="L1627" s="128"/>
      <c r="M1627" s="129"/>
      <c r="N1627" s="99" t="str">
        <f t="shared" si="52"/>
        <v xml:space="preserve"> </v>
      </c>
      <c r="O1627" s="150">
        <f>IF(I1627,VLOOKUP(I1627,libellés3[],4,),)</f>
        <v>0</v>
      </c>
      <c r="S1627" s="53"/>
    </row>
    <row r="1628" spans="2:19">
      <c r="B1628" s="111"/>
      <c r="C1628" s="94"/>
      <c r="D1628" s="94"/>
      <c r="E1628" s="94"/>
      <c r="F1628" s="156"/>
      <c r="G1628" s="155"/>
      <c r="H1628" s="103">
        <f t="shared" si="51"/>
        <v>0</v>
      </c>
      <c r="I1628" s="112"/>
      <c r="J1628" s="96">
        <f>IF(I1628,VLOOKUP(I1628,libellés3[],2,),)</f>
        <v>0</v>
      </c>
      <c r="K1628" s="96">
        <f>IF(I1628,VLOOKUP(I1628,libellés3[],3,),)</f>
        <v>0</v>
      </c>
      <c r="L1628" s="128"/>
      <c r="M1628" s="129"/>
      <c r="N1628" s="99" t="str">
        <f t="shared" si="52"/>
        <v xml:space="preserve"> </v>
      </c>
      <c r="O1628" s="150">
        <f>IF(I1628,VLOOKUP(I1628,libellés3[],4,),)</f>
        <v>0</v>
      </c>
      <c r="S1628" s="53"/>
    </row>
    <row r="1629" spans="2:19">
      <c r="B1629" s="111"/>
      <c r="C1629" s="94"/>
      <c r="D1629" s="94"/>
      <c r="E1629" s="94"/>
      <c r="F1629" s="156"/>
      <c r="G1629" s="155"/>
      <c r="H1629" s="103">
        <f t="shared" si="51"/>
        <v>0</v>
      </c>
      <c r="I1629" s="112"/>
      <c r="J1629" s="96">
        <f>IF(I1629,VLOOKUP(I1629,libellés3[],2,),)</f>
        <v>0</v>
      </c>
      <c r="K1629" s="96">
        <f>IF(I1629,VLOOKUP(I1629,libellés3[],3,),)</f>
        <v>0</v>
      </c>
      <c r="L1629" s="128"/>
      <c r="M1629" s="129"/>
      <c r="N1629" s="99" t="str">
        <f t="shared" si="52"/>
        <v xml:space="preserve"> </v>
      </c>
      <c r="O1629" s="150">
        <f>IF(I1629,VLOOKUP(I1629,libellés3[],4,),)</f>
        <v>0</v>
      </c>
      <c r="S1629" s="53"/>
    </row>
    <row r="1630" spans="2:19">
      <c r="B1630" s="111"/>
      <c r="C1630" s="94"/>
      <c r="D1630" s="94"/>
      <c r="E1630" s="94"/>
      <c r="F1630" s="156"/>
      <c r="G1630" s="155"/>
      <c r="H1630" s="103">
        <f t="shared" si="51"/>
        <v>0</v>
      </c>
      <c r="I1630" s="112"/>
      <c r="J1630" s="96">
        <f>IF(I1630,VLOOKUP(I1630,libellés3[],2,),)</f>
        <v>0</v>
      </c>
      <c r="K1630" s="96">
        <f>IF(I1630,VLOOKUP(I1630,libellés3[],3,),)</f>
        <v>0</v>
      </c>
      <c r="L1630" s="128"/>
      <c r="M1630" s="129"/>
      <c r="N1630" s="99" t="str">
        <f t="shared" si="52"/>
        <v xml:space="preserve"> </v>
      </c>
      <c r="O1630" s="150">
        <f>IF(I1630,VLOOKUP(I1630,libellés3[],4,),)</f>
        <v>0</v>
      </c>
      <c r="S1630" s="53"/>
    </row>
    <row r="1631" spans="2:19">
      <c r="B1631" s="111"/>
      <c r="C1631" s="94"/>
      <c r="D1631" s="94"/>
      <c r="E1631" s="94"/>
      <c r="F1631" s="156"/>
      <c r="G1631" s="155"/>
      <c r="H1631" s="103">
        <f t="shared" si="51"/>
        <v>0</v>
      </c>
      <c r="I1631" s="112"/>
      <c r="J1631" s="96">
        <f>IF(I1631,VLOOKUP(I1631,libellés3[],2,),)</f>
        <v>0</v>
      </c>
      <c r="K1631" s="96">
        <f>IF(I1631,VLOOKUP(I1631,libellés3[],3,),)</f>
        <v>0</v>
      </c>
      <c r="L1631" s="128"/>
      <c r="M1631" s="129"/>
      <c r="N1631" s="99" t="str">
        <f t="shared" si="52"/>
        <v xml:space="preserve"> </v>
      </c>
      <c r="O1631" s="150">
        <f>IF(I1631,VLOOKUP(I1631,libellés3[],4,),)</f>
        <v>0</v>
      </c>
      <c r="S1631" s="53"/>
    </row>
    <row r="1632" spans="2:19">
      <c r="B1632" s="111"/>
      <c r="C1632" s="94"/>
      <c r="D1632" s="94"/>
      <c r="E1632" s="94"/>
      <c r="F1632" s="156"/>
      <c r="G1632" s="155"/>
      <c r="H1632" s="103">
        <f t="shared" si="51"/>
        <v>0</v>
      </c>
      <c r="I1632" s="112"/>
      <c r="J1632" s="96">
        <f>IF(I1632,VLOOKUP(I1632,libellés3[],2,),)</f>
        <v>0</v>
      </c>
      <c r="K1632" s="96">
        <f>IF(I1632,VLOOKUP(I1632,libellés3[],3,),)</f>
        <v>0</v>
      </c>
      <c r="L1632" s="128"/>
      <c r="M1632" s="129"/>
      <c r="N1632" s="99" t="str">
        <f t="shared" si="52"/>
        <v xml:space="preserve"> </v>
      </c>
      <c r="O1632" s="150">
        <f>IF(I1632,VLOOKUP(I1632,libellés3[],4,),)</f>
        <v>0</v>
      </c>
      <c r="S1632" s="53"/>
    </row>
    <row r="1633" spans="2:19">
      <c r="B1633" s="111"/>
      <c r="C1633" s="94"/>
      <c r="D1633" s="94"/>
      <c r="E1633" s="94"/>
      <c r="F1633" s="156"/>
      <c r="G1633" s="155"/>
      <c r="H1633" s="103">
        <f t="shared" si="51"/>
        <v>0</v>
      </c>
      <c r="I1633" s="112"/>
      <c r="J1633" s="96">
        <f>IF(I1633,VLOOKUP(I1633,libellés3[],2,),)</f>
        <v>0</v>
      </c>
      <c r="K1633" s="96">
        <f>IF(I1633,VLOOKUP(I1633,libellés3[],3,),)</f>
        <v>0</v>
      </c>
      <c r="L1633" s="128"/>
      <c r="M1633" s="129"/>
      <c r="N1633" s="99" t="str">
        <f t="shared" si="52"/>
        <v xml:space="preserve"> </v>
      </c>
      <c r="O1633" s="150">
        <f>IF(I1633,VLOOKUP(I1633,libellés3[],4,),)</f>
        <v>0</v>
      </c>
      <c r="S1633" s="53"/>
    </row>
    <row r="1634" spans="2:19">
      <c r="B1634" s="111"/>
      <c r="C1634" s="94"/>
      <c r="D1634" s="94"/>
      <c r="E1634" s="94"/>
      <c r="F1634" s="156"/>
      <c r="G1634" s="155"/>
      <c r="H1634" s="103">
        <f t="shared" si="51"/>
        <v>0</v>
      </c>
      <c r="I1634" s="112"/>
      <c r="J1634" s="96">
        <f>IF(I1634,VLOOKUP(I1634,libellés3[],2,),)</f>
        <v>0</v>
      </c>
      <c r="K1634" s="96">
        <f>IF(I1634,VLOOKUP(I1634,libellés3[],3,),)</f>
        <v>0</v>
      </c>
      <c r="L1634" s="128"/>
      <c r="M1634" s="129"/>
      <c r="N1634" s="99" t="str">
        <f t="shared" si="52"/>
        <v xml:space="preserve"> </v>
      </c>
      <c r="O1634" s="150">
        <f>IF(I1634,VLOOKUP(I1634,libellés3[],4,),)</f>
        <v>0</v>
      </c>
      <c r="S1634" s="53"/>
    </row>
    <row r="1635" spans="2:19">
      <c r="B1635" s="111"/>
      <c r="C1635" s="94"/>
      <c r="D1635" s="94"/>
      <c r="E1635" s="94"/>
      <c r="F1635" s="156"/>
      <c r="G1635" s="155"/>
      <c r="H1635" s="103">
        <f t="shared" si="51"/>
        <v>0</v>
      </c>
      <c r="I1635" s="112"/>
      <c r="J1635" s="96">
        <f>IF(I1635,VLOOKUP(I1635,libellés3[],2,),)</f>
        <v>0</v>
      </c>
      <c r="K1635" s="96">
        <f>IF(I1635,VLOOKUP(I1635,libellés3[],3,),)</f>
        <v>0</v>
      </c>
      <c r="L1635" s="128"/>
      <c r="M1635" s="129"/>
      <c r="N1635" s="99" t="str">
        <f t="shared" si="52"/>
        <v xml:space="preserve"> </v>
      </c>
      <c r="O1635" s="150">
        <f>IF(I1635,VLOOKUP(I1635,libellés3[],4,),)</f>
        <v>0</v>
      </c>
      <c r="S1635" s="53"/>
    </row>
    <row r="1636" spans="2:19">
      <c r="B1636" s="111"/>
      <c r="C1636" s="94"/>
      <c r="D1636" s="94"/>
      <c r="E1636" s="94"/>
      <c r="F1636" s="156"/>
      <c r="G1636" s="155"/>
      <c r="H1636" s="103">
        <f t="shared" si="51"/>
        <v>0</v>
      </c>
      <c r="I1636" s="112"/>
      <c r="J1636" s="96">
        <f>IF(I1636,VLOOKUP(I1636,libellés3[],2,),)</f>
        <v>0</v>
      </c>
      <c r="K1636" s="96">
        <f>IF(I1636,VLOOKUP(I1636,libellés3[],3,),)</f>
        <v>0</v>
      </c>
      <c r="L1636" s="128"/>
      <c r="M1636" s="129"/>
      <c r="N1636" s="99" t="str">
        <f t="shared" si="52"/>
        <v xml:space="preserve"> </v>
      </c>
      <c r="O1636" s="150">
        <f>IF(I1636,VLOOKUP(I1636,libellés3[],4,),)</f>
        <v>0</v>
      </c>
      <c r="S1636" s="53"/>
    </row>
    <row r="1637" spans="2:19">
      <c r="B1637" s="111"/>
      <c r="C1637" s="94"/>
      <c r="D1637" s="94"/>
      <c r="E1637" s="94"/>
      <c r="F1637" s="156"/>
      <c r="G1637" s="155"/>
      <c r="H1637" s="103">
        <f t="shared" si="51"/>
        <v>0</v>
      </c>
      <c r="I1637" s="112"/>
      <c r="J1637" s="96">
        <f>IF(I1637,VLOOKUP(I1637,libellés3[],2,),)</f>
        <v>0</v>
      </c>
      <c r="K1637" s="96">
        <f>IF(I1637,VLOOKUP(I1637,libellés3[],3,),)</f>
        <v>0</v>
      </c>
      <c r="L1637" s="128"/>
      <c r="M1637" s="129"/>
      <c r="N1637" s="99" t="str">
        <f t="shared" si="52"/>
        <v xml:space="preserve"> </v>
      </c>
      <c r="O1637" s="150">
        <f>IF(I1637,VLOOKUP(I1637,libellés3[],4,),)</f>
        <v>0</v>
      </c>
      <c r="S1637" s="53"/>
    </row>
    <row r="1638" spans="2:19">
      <c r="B1638" s="111"/>
      <c r="C1638" s="94"/>
      <c r="D1638" s="94"/>
      <c r="E1638" s="94"/>
      <c r="F1638" s="156"/>
      <c r="G1638" s="155"/>
      <c r="H1638" s="103">
        <f t="shared" si="51"/>
        <v>0</v>
      </c>
      <c r="I1638" s="112"/>
      <c r="J1638" s="96">
        <f>IF(I1638,VLOOKUP(I1638,libellés3[],2,),)</f>
        <v>0</v>
      </c>
      <c r="K1638" s="96">
        <f>IF(I1638,VLOOKUP(I1638,libellés3[],3,),)</f>
        <v>0</v>
      </c>
      <c r="L1638" s="128"/>
      <c r="M1638" s="129"/>
      <c r="N1638" s="99" t="str">
        <f t="shared" si="52"/>
        <v xml:space="preserve"> </v>
      </c>
      <c r="O1638" s="150">
        <f>IF(I1638,VLOOKUP(I1638,libellés3[],4,),)</f>
        <v>0</v>
      </c>
      <c r="S1638" s="53"/>
    </row>
    <row r="1639" spans="2:19">
      <c r="B1639" s="111"/>
      <c r="C1639" s="94"/>
      <c r="D1639" s="94"/>
      <c r="E1639" s="94"/>
      <c r="F1639" s="156"/>
      <c r="G1639" s="155"/>
      <c r="H1639" s="103">
        <f t="shared" si="51"/>
        <v>0</v>
      </c>
      <c r="I1639" s="112"/>
      <c r="J1639" s="96">
        <f>IF(I1639,VLOOKUP(I1639,libellés3[],2,),)</f>
        <v>0</v>
      </c>
      <c r="K1639" s="96">
        <f>IF(I1639,VLOOKUP(I1639,libellés3[],3,),)</f>
        <v>0</v>
      </c>
      <c r="L1639" s="128"/>
      <c r="M1639" s="129"/>
      <c r="N1639" s="99" t="str">
        <f t="shared" si="52"/>
        <v xml:space="preserve"> </v>
      </c>
      <c r="O1639" s="150">
        <f>IF(I1639,VLOOKUP(I1639,libellés3[],4,),)</f>
        <v>0</v>
      </c>
      <c r="S1639" s="53"/>
    </row>
    <row r="1640" spans="2:19">
      <c r="B1640" s="111"/>
      <c r="C1640" s="94"/>
      <c r="D1640" s="94"/>
      <c r="E1640" s="94"/>
      <c r="F1640" s="156"/>
      <c r="G1640" s="155"/>
      <c r="H1640" s="103">
        <f t="shared" si="51"/>
        <v>0</v>
      </c>
      <c r="I1640" s="112"/>
      <c r="J1640" s="96">
        <f>IF(I1640,VLOOKUP(I1640,libellés3[],2,),)</f>
        <v>0</v>
      </c>
      <c r="K1640" s="96">
        <f>IF(I1640,VLOOKUP(I1640,libellés3[],3,),)</f>
        <v>0</v>
      </c>
      <c r="L1640" s="128"/>
      <c r="M1640" s="129"/>
      <c r="N1640" s="99" t="str">
        <f t="shared" si="52"/>
        <v xml:space="preserve"> </v>
      </c>
      <c r="O1640" s="150">
        <f>IF(I1640,VLOOKUP(I1640,libellés3[],4,),)</f>
        <v>0</v>
      </c>
      <c r="S1640" s="53"/>
    </row>
    <row r="1641" spans="2:19">
      <c r="B1641" s="111"/>
      <c r="C1641" s="94"/>
      <c r="D1641" s="94"/>
      <c r="E1641" s="94"/>
      <c r="F1641" s="156"/>
      <c r="G1641" s="155"/>
      <c r="H1641" s="103">
        <f t="shared" si="51"/>
        <v>0</v>
      </c>
      <c r="I1641" s="112"/>
      <c r="J1641" s="96">
        <f>IF(I1641,VLOOKUP(I1641,libellés3[],2,),)</f>
        <v>0</v>
      </c>
      <c r="K1641" s="96">
        <f>IF(I1641,VLOOKUP(I1641,libellés3[],3,),)</f>
        <v>0</v>
      </c>
      <c r="L1641" s="128"/>
      <c r="M1641" s="129"/>
      <c r="N1641" s="99" t="str">
        <f t="shared" si="52"/>
        <v xml:space="preserve"> </v>
      </c>
      <c r="O1641" s="150">
        <f>IF(I1641,VLOOKUP(I1641,libellés3[],4,),)</f>
        <v>0</v>
      </c>
      <c r="S1641" s="53"/>
    </row>
    <row r="1642" spans="2:19">
      <c r="B1642" s="111"/>
      <c r="C1642" s="94"/>
      <c r="D1642" s="94"/>
      <c r="E1642" s="94"/>
      <c r="F1642" s="156"/>
      <c r="G1642" s="155"/>
      <c r="H1642" s="103">
        <f t="shared" si="51"/>
        <v>0</v>
      </c>
      <c r="I1642" s="112"/>
      <c r="J1642" s="96">
        <f>IF(I1642,VLOOKUP(I1642,libellés3[],2,),)</f>
        <v>0</v>
      </c>
      <c r="K1642" s="96">
        <f>IF(I1642,VLOOKUP(I1642,libellés3[],3,),)</f>
        <v>0</v>
      </c>
      <c r="L1642" s="128"/>
      <c r="M1642" s="129"/>
      <c r="N1642" s="99" t="str">
        <f t="shared" si="52"/>
        <v xml:space="preserve"> </v>
      </c>
      <c r="O1642" s="150">
        <f>IF(I1642,VLOOKUP(I1642,libellés3[],4,),)</f>
        <v>0</v>
      </c>
      <c r="S1642" s="53"/>
    </row>
    <row r="1643" spans="2:19">
      <c r="B1643" s="111"/>
      <c r="C1643" s="94"/>
      <c r="D1643" s="94"/>
      <c r="E1643" s="94"/>
      <c r="F1643" s="156"/>
      <c r="G1643" s="155"/>
      <c r="H1643" s="103">
        <f t="shared" si="51"/>
        <v>0</v>
      </c>
      <c r="I1643" s="112"/>
      <c r="J1643" s="96">
        <f>IF(I1643,VLOOKUP(I1643,libellés3[],2,),)</f>
        <v>0</v>
      </c>
      <c r="K1643" s="96">
        <f>IF(I1643,VLOOKUP(I1643,libellés3[],3,),)</f>
        <v>0</v>
      </c>
      <c r="L1643" s="128"/>
      <c r="M1643" s="129"/>
      <c r="N1643" s="99" t="str">
        <f t="shared" si="52"/>
        <v xml:space="preserve"> </v>
      </c>
      <c r="O1643" s="150">
        <f>IF(I1643,VLOOKUP(I1643,libellés3[],4,),)</f>
        <v>0</v>
      </c>
      <c r="S1643" s="53"/>
    </row>
    <row r="1644" spans="2:19">
      <c r="B1644" s="111"/>
      <c r="C1644" s="94"/>
      <c r="D1644" s="94"/>
      <c r="E1644" s="94"/>
      <c r="F1644" s="156"/>
      <c r="G1644" s="155"/>
      <c r="H1644" s="103">
        <f t="shared" si="51"/>
        <v>0</v>
      </c>
      <c r="I1644" s="112"/>
      <c r="J1644" s="96">
        <f>IF(I1644,VLOOKUP(I1644,libellés3[],2,),)</f>
        <v>0</v>
      </c>
      <c r="K1644" s="96">
        <f>IF(I1644,VLOOKUP(I1644,libellés3[],3,),)</f>
        <v>0</v>
      </c>
      <c r="L1644" s="128"/>
      <c r="M1644" s="129"/>
      <c r="N1644" s="99" t="str">
        <f t="shared" si="52"/>
        <v xml:space="preserve"> </v>
      </c>
      <c r="O1644" s="150">
        <f>IF(I1644,VLOOKUP(I1644,libellés3[],4,),)</f>
        <v>0</v>
      </c>
      <c r="S1644" s="53"/>
    </row>
    <row r="1645" spans="2:19">
      <c r="B1645" s="111"/>
      <c r="C1645" s="94"/>
      <c r="D1645" s="94"/>
      <c r="E1645" s="94"/>
      <c r="F1645" s="156"/>
      <c r="G1645" s="155"/>
      <c r="H1645" s="103">
        <f t="shared" si="51"/>
        <v>0</v>
      </c>
      <c r="I1645" s="112"/>
      <c r="J1645" s="96">
        <f>IF(I1645,VLOOKUP(I1645,libellés3[],2,),)</f>
        <v>0</v>
      </c>
      <c r="K1645" s="96">
        <f>IF(I1645,VLOOKUP(I1645,libellés3[],3,),)</f>
        <v>0</v>
      </c>
      <c r="L1645" s="128"/>
      <c r="M1645" s="129"/>
      <c r="N1645" s="99" t="str">
        <f t="shared" si="52"/>
        <v xml:space="preserve"> </v>
      </c>
      <c r="O1645" s="150">
        <f>IF(I1645,VLOOKUP(I1645,libellés3[],4,),)</f>
        <v>0</v>
      </c>
      <c r="S1645" s="53"/>
    </row>
    <row r="1646" spans="2:19">
      <c r="B1646" s="111"/>
      <c r="C1646" s="94"/>
      <c r="D1646" s="94"/>
      <c r="E1646" s="94"/>
      <c r="F1646" s="156"/>
      <c r="G1646" s="155"/>
      <c r="H1646" s="103">
        <f t="shared" si="51"/>
        <v>0</v>
      </c>
      <c r="I1646" s="112"/>
      <c r="J1646" s="96">
        <f>IF(I1646,VLOOKUP(I1646,libellés3[],2,),)</f>
        <v>0</v>
      </c>
      <c r="K1646" s="96">
        <f>IF(I1646,VLOOKUP(I1646,libellés3[],3,),)</f>
        <v>0</v>
      </c>
      <c r="L1646" s="128"/>
      <c r="M1646" s="129"/>
      <c r="N1646" s="99" t="str">
        <f t="shared" si="52"/>
        <v xml:space="preserve"> </v>
      </c>
      <c r="O1646" s="150">
        <f>IF(I1646,VLOOKUP(I1646,libellés3[],4,),)</f>
        <v>0</v>
      </c>
      <c r="S1646" s="53"/>
    </row>
    <row r="1647" spans="2:19">
      <c r="B1647" s="111"/>
      <c r="C1647" s="94"/>
      <c r="D1647" s="94"/>
      <c r="E1647" s="94"/>
      <c r="F1647" s="156"/>
      <c r="G1647" s="155"/>
      <c r="H1647" s="103">
        <f t="shared" si="51"/>
        <v>0</v>
      </c>
      <c r="I1647" s="112"/>
      <c r="J1647" s="96">
        <f>IF(I1647,VLOOKUP(I1647,libellés3[],2,),)</f>
        <v>0</v>
      </c>
      <c r="K1647" s="96">
        <f>IF(I1647,VLOOKUP(I1647,libellés3[],3,),)</f>
        <v>0</v>
      </c>
      <c r="L1647" s="128"/>
      <c r="M1647" s="129"/>
      <c r="N1647" s="99" t="str">
        <f t="shared" si="52"/>
        <v xml:space="preserve"> </v>
      </c>
      <c r="O1647" s="150">
        <f>IF(I1647,VLOOKUP(I1647,libellés3[],4,),)</f>
        <v>0</v>
      </c>
      <c r="S1647" s="53"/>
    </row>
    <row r="1648" spans="2:19">
      <c r="B1648" s="111"/>
      <c r="C1648" s="94"/>
      <c r="D1648" s="94"/>
      <c r="E1648" s="94"/>
      <c r="F1648" s="156"/>
      <c r="G1648" s="155"/>
      <c r="H1648" s="103">
        <f t="shared" si="51"/>
        <v>0</v>
      </c>
      <c r="I1648" s="112"/>
      <c r="J1648" s="96">
        <f>IF(I1648,VLOOKUP(I1648,libellés3[],2,),)</f>
        <v>0</v>
      </c>
      <c r="K1648" s="96">
        <f>IF(I1648,VLOOKUP(I1648,libellés3[],3,),)</f>
        <v>0</v>
      </c>
      <c r="L1648" s="128"/>
      <c r="M1648" s="129"/>
      <c r="N1648" s="99" t="str">
        <f t="shared" si="52"/>
        <v xml:space="preserve"> </v>
      </c>
      <c r="O1648" s="150">
        <f>IF(I1648,VLOOKUP(I1648,libellés3[],4,),)</f>
        <v>0</v>
      </c>
      <c r="S1648" s="53"/>
    </row>
    <row r="1649" spans="2:19">
      <c r="B1649" s="111"/>
      <c r="C1649" s="94"/>
      <c r="D1649" s="94"/>
      <c r="E1649" s="94"/>
      <c r="F1649" s="156"/>
      <c r="G1649" s="155"/>
      <c r="H1649" s="103">
        <f t="shared" si="51"/>
        <v>0</v>
      </c>
      <c r="I1649" s="112"/>
      <c r="J1649" s="96">
        <f>IF(I1649,VLOOKUP(I1649,libellés3[],2,),)</f>
        <v>0</v>
      </c>
      <c r="K1649" s="96">
        <f>IF(I1649,VLOOKUP(I1649,libellés3[],3,),)</f>
        <v>0</v>
      </c>
      <c r="L1649" s="128"/>
      <c r="M1649" s="129"/>
      <c r="N1649" s="99" t="str">
        <f t="shared" si="52"/>
        <v xml:space="preserve"> </v>
      </c>
      <c r="O1649" s="150">
        <f>IF(I1649,VLOOKUP(I1649,libellés3[],4,),)</f>
        <v>0</v>
      </c>
      <c r="S1649" s="53"/>
    </row>
    <row r="1650" spans="2:19">
      <c r="B1650" s="111"/>
      <c r="C1650" s="94"/>
      <c r="D1650" s="94"/>
      <c r="E1650" s="94"/>
      <c r="F1650" s="156"/>
      <c r="G1650" s="155"/>
      <c r="H1650" s="103">
        <f t="shared" si="51"/>
        <v>0</v>
      </c>
      <c r="I1650" s="112"/>
      <c r="J1650" s="96">
        <f>IF(I1650,VLOOKUP(I1650,libellés3[],2,),)</f>
        <v>0</v>
      </c>
      <c r="K1650" s="96">
        <f>IF(I1650,VLOOKUP(I1650,libellés3[],3,),)</f>
        <v>0</v>
      </c>
      <c r="L1650" s="128"/>
      <c r="M1650" s="129"/>
      <c r="N1650" s="99" t="str">
        <f t="shared" si="52"/>
        <v xml:space="preserve"> </v>
      </c>
      <c r="O1650" s="150">
        <f>IF(I1650,VLOOKUP(I1650,libellés3[],4,),)</f>
        <v>0</v>
      </c>
      <c r="S1650" s="53"/>
    </row>
    <row r="1651" spans="2:19">
      <c r="B1651" s="111"/>
      <c r="C1651" s="94"/>
      <c r="D1651" s="94"/>
      <c r="E1651" s="94"/>
      <c r="F1651" s="156"/>
      <c r="G1651" s="155"/>
      <c r="H1651" s="103">
        <f t="shared" si="51"/>
        <v>0</v>
      </c>
      <c r="I1651" s="112"/>
      <c r="J1651" s="96">
        <f>IF(I1651,VLOOKUP(I1651,libellés3[],2,),)</f>
        <v>0</v>
      </c>
      <c r="K1651" s="96">
        <f>IF(I1651,VLOOKUP(I1651,libellés3[],3,),)</f>
        <v>0</v>
      </c>
      <c r="L1651" s="128"/>
      <c r="M1651" s="129"/>
      <c r="N1651" s="99" t="str">
        <f t="shared" si="52"/>
        <v xml:space="preserve"> </v>
      </c>
      <c r="O1651" s="150">
        <f>IF(I1651,VLOOKUP(I1651,libellés3[],4,),)</f>
        <v>0</v>
      </c>
      <c r="S1651" s="53"/>
    </row>
    <row r="1652" spans="2:19">
      <c r="B1652" s="111"/>
      <c r="C1652" s="94"/>
      <c r="D1652" s="94"/>
      <c r="E1652" s="94"/>
      <c r="F1652" s="156"/>
      <c r="G1652" s="155"/>
      <c r="H1652" s="103">
        <f t="shared" si="51"/>
        <v>0</v>
      </c>
      <c r="I1652" s="112"/>
      <c r="J1652" s="96">
        <f>IF(I1652,VLOOKUP(I1652,libellés3[],2,),)</f>
        <v>0</v>
      </c>
      <c r="K1652" s="96">
        <f>IF(I1652,VLOOKUP(I1652,libellés3[],3,),)</f>
        <v>0</v>
      </c>
      <c r="L1652" s="128"/>
      <c r="M1652" s="129"/>
      <c r="N1652" s="99" t="str">
        <f t="shared" si="52"/>
        <v xml:space="preserve"> </v>
      </c>
      <c r="O1652" s="150">
        <f>IF(I1652,VLOOKUP(I1652,libellés3[],4,),)</f>
        <v>0</v>
      </c>
      <c r="S1652" s="53"/>
    </row>
    <row r="1653" spans="2:19">
      <c r="B1653" s="111"/>
      <c r="C1653" s="94"/>
      <c r="D1653" s="94"/>
      <c r="E1653" s="94"/>
      <c r="F1653" s="156"/>
      <c r="G1653" s="155"/>
      <c r="H1653" s="103">
        <f t="shared" si="51"/>
        <v>0</v>
      </c>
      <c r="I1653" s="112"/>
      <c r="J1653" s="96">
        <f>IF(I1653,VLOOKUP(I1653,libellés3[],2,),)</f>
        <v>0</v>
      </c>
      <c r="K1653" s="96">
        <f>IF(I1653,VLOOKUP(I1653,libellés3[],3,),)</f>
        <v>0</v>
      </c>
      <c r="L1653" s="128"/>
      <c r="M1653" s="129"/>
      <c r="N1653" s="99" t="str">
        <f t="shared" si="52"/>
        <v xml:space="preserve"> </v>
      </c>
      <c r="O1653" s="150">
        <f>IF(I1653,VLOOKUP(I1653,libellés3[],4,),)</f>
        <v>0</v>
      </c>
      <c r="S1653" s="53"/>
    </row>
    <row r="1654" spans="2:19">
      <c r="B1654" s="111"/>
      <c r="C1654" s="94"/>
      <c r="D1654" s="94"/>
      <c r="E1654" s="94"/>
      <c r="F1654" s="156"/>
      <c r="G1654" s="155"/>
      <c r="H1654" s="103">
        <f t="shared" si="51"/>
        <v>0</v>
      </c>
      <c r="I1654" s="112"/>
      <c r="J1654" s="96">
        <f>IF(I1654,VLOOKUP(I1654,libellés3[],2,),)</f>
        <v>0</v>
      </c>
      <c r="K1654" s="96">
        <f>IF(I1654,VLOOKUP(I1654,libellés3[],3,),)</f>
        <v>0</v>
      </c>
      <c r="L1654" s="128"/>
      <c r="M1654" s="129"/>
      <c r="N1654" s="99" t="str">
        <f t="shared" si="52"/>
        <v xml:space="preserve"> </v>
      </c>
      <c r="O1654" s="150">
        <f>IF(I1654,VLOOKUP(I1654,libellés3[],4,),)</f>
        <v>0</v>
      </c>
      <c r="S1654" s="53"/>
    </row>
    <row r="1655" spans="2:19">
      <c r="B1655" s="111"/>
      <c r="C1655" s="94"/>
      <c r="D1655" s="94"/>
      <c r="E1655" s="94"/>
      <c r="F1655" s="156"/>
      <c r="G1655" s="155"/>
      <c r="H1655" s="103">
        <f t="shared" si="51"/>
        <v>0</v>
      </c>
      <c r="I1655" s="112"/>
      <c r="J1655" s="96">
        <f>IF(I1655,VLOOKUP(I1655,libellés3[],2,),)</f>
        <v>0</v>
      </c>
      <c r="K1655" s="96">
        <f>IF(I1655,VLOOKUP(I1655,libellés3[],3,),)</f>
        <v>0</v>
      </c>
      <c r="L1655" s="128"/>
      <c r="M1655" s="129"/>
      <c r="N1655" s="99" t="str">
        <f t="shared" si="52"/>
        <v xml:space="preserve"> </v>
      </c>
      <c r="O1655" s="150">
        <f>IF(I1655,VLOOKUP(I1655,libellés3[],4,),)</f>
        <v>0</v>
      </c>
      <c r="S1655" s="53"/>
    </row>
    <row r="1656" spans="2:19">
      <c r="B1656" s="111"/>
      <c r="C1656" s="94"/>
      <c r="D1656" s="94"/>
      <c r="E1656" s="94"/>
      <c r="F1656" s="156"/>
      <c r="G1656" s="155"/>
      <c r="H1656" s="103">
        <f t="shared" si="51"/>
        <v>0</v>
      </c>
      <c r="I1656" s="112"/>
      <c r="J1656" s="96">
        <f>IF(I1656,VLOOKUP(I1656,libellés3[],2,),)</f>
        <v>0</v>
      </c>
      <c r="K1656" s="96">
        <f>IF(I1656,VLOOKUP(I1656,libellés3[],3,),)</f>
        <v>0</v>
      </c>
      <c r="L1656" s="128"/>
      <c r="M1656" s="129"/>
      <c r="N1656" s="99" t="str">
        <f t="shared" si="52"/>
        <v xml:space="preserve"> </v>
      </c>
      <c r="O1656" s="150">
        <f>IF(I1656,VLOOKUP(I1656,libellés3[],4,),)</f>
        <v>0</v>
      </c>
      <c r="S1656" s="53"/>
    </row>
    <row r="1657" spans="2:19">
      <c r="B1657" s="111"/>
      <c r="C1657" s="94"/>
      <c r="D1657" s="94"/>
      <c r="E1657" s="94"/>
      <c r="F1657" s="156"/>
      <c r="G1657" s="155"/>
      <c r="H1657" s="103">
        <f t="shared" si="51"/>
        <v>0</v>
      </c>
      <c r="I1657" s="112"/>
      <c r="J1657" s="96">
        <f>IF(I1657,VLOOKUP(I1657,libellés3[],2,),)</f>
        <v>0</v>
      </c>
      <c r="K1657" s="96">
        <f>IF(I1657,VLOOKUP(I1657,libellés3[],3,),)</f>
        <v>0</v>
      </c>
      <c r="L1657" s="128"/>
      <c r="M1657" s="129"/>
      <c r="N1657" s="99" t="str">
        <f t="shared" si="52"/>
        <v xml:space="preserve"> </v>
      </c>
      <c r="O1657" s="150">
        <f>IF(I1657,VLOOKUP(I1657,libellés3[],4,),)</f>
        <v>0</v>
      </c>
      <c r="S1657" s="53"/>
    </row>
    <row r="1658" spans="2:19">
      <c r="B1658" s="111"/>
      <c r="C1658" s="94"/>
      <c r="D1658" s="94"/>
      <c r="E1658" s="94"/>
      <c r="F1658" s="156"/>
      <c r="G1658" s="155"/>
      <c r="H1658" s="103">
        <f t="shared" ref="H1658:H1721" si="53">IF(B1658,H1657+1,)</f>
        <v>0</v>
      </c>
      <c r="I1658" s="112"/>
      <c r="J1658" s="96">
        <f>IF(I1658,VLOOKUP(I1658,libellés3[],2,),)</f>
        <v>0</v>
      </c>
      <c r="K1658" s="96">
        <f>IF(I1658,VLOOKUP(I1658,libellés3[],3,),)</f>
        <v>0</v>
      </c>
      <c r="L1658" s="128"/>
      <c r="M1658" s="129"/>
      <c r="N1658" s="99" t="str">
        <f t="shared" si="52"/>
        <v xml:space="preserve"> </v>
      </c>
      <c r="O1658" s="150">
        <f>IF(I1658,VLOOKUP(I1658,libellés3[],4,),)</f>
        <v>0</v>
      </c>
      <c r="S1658" s="53"/>
    </row>
    <row r="1659" spans="2:19">
      <c r="B1659" s="111"/>
      <c r="C1659" s="94"/>
      <c r="D1659" s="94"/>
      <c r="E1659" s="94"/>
      <c r="F1659" s="156"/>
      <c r="G1659" s="155"/>
      <c r="H1659" s="103">
        <f t="shared" si="53"/>
        <v>0</v>
      </c>
      <c r="I1659" s="112"/>
      <c r="J1659" s="96">
        <f>IF(I1659,VLOOKUP(I1659,libellés3[],2,),)</f>
        <v>0</v>
      </c>
      <c r="K1659" s="96">
        <f>IF(I1659,VLOOKUP(I1659,libellés3[],3,),)</f>
        <v>0</v>
      </c>
      <c r="L1659" s="128"/>
      <c r="M1659" s="129"/>
      <c r="N1659" s="99" t="str">
        <f t="shared" si="52"/>
        <v xml:space="preserve"> </v>
      </c>
      <c r="O1659" s="150">
        <f>IF(I1659,VLOOKUP(I1659,libellés3[],4,),)</f>
        <v>0</v>
      </c>
      <c r="S1659" s="53"/>
    </row>
    <row r="1660" spans="2:19">
      <c r="B1660" s="111"/>
      <c r="C1660" s="94"/>
      <c r="D1660" s="94"/>
      <c r="E1660" s="94"/>
      <c r="F1660" s="156"/>
      <c r="G1660" s="155"/>
      <c r="H1660" s="103">
        <f t="shared" si="53"/>
        <v>0</v>
      </c>
      <c r="I1660" s="112"/>
      <c r="J1660" s="96">
        <f>IF(I1660,VLOOKUP(I1660,libellés3[],2,),)</f>
        <v>0</v>
      </c>
      <c r="K1660" s="96">
        <f>IF(I1660,VLOOKUP(I1660,libellés3[],3,),)</f>
        <v>0</v>
      </c>
      <c r="L1660" s="128"/>
      <c r="M1660" s="129"/>
      <c r="N1660" s="99" t="str">
        <f t="shared" si="52"/>
        <v xml:space="preserve"> </v>
      </c>
      <c r="O1660" s="150">
        <f>IF(I1660,VLOOKUP(I1660,libellés3[],4,),)</f>
        <v>0</v>
      </c>
      <c r="S1660" s="53"/>
    </row>
    <row r="1661" spans="2:19">
      <c r="B1661" s="111"/>
      <c r="C1661" s="94"/>
      <c r="D1661" s="94"/>
      <c r="E1661" s="94"/>
      <c r="F1661" s="156"/>
      <c r="G1661" s="155"/>
      <c r="H1661" s="103">
        <f t="shared" si="53"/>
        <v>0</v>
      </c>
      <c r="I1661" s="112"/>
      <c r="J1661" s="96">
        <f>IF(I1661,VLOOKUP(I1661,libellés3[],2,),)</f>
        <v>0</v>
      </c>
      <c r="K1661" s="96">
        <f>IF(I1661,VLOOKUP(I1661,libellés3[],3,),)</f>
        <v>0</v>
      </c>
      <c r="L1661" s="128"/>
      <c r="M1661" s="129"/>
      <c r="N1661" s="99" t="str">
        <f t="shared" si="52"/>
        <v xml:space="preserve"> </v>
      </c>
      <c r="O1661" s="150">
        <f>IF(I1661,VLOOKUP(I1661,libellés3[],4,),)</f>
        <v>0</v>
      </c>
      <c r="S1661" s="53"/>
    </row>
    <row r="1662" spans="2:19">
      <c r="B1662" s="111"/>
      <c r="C1662" s="94"/>
      <c r="D1662" s="94"/>
      <c r="E1662" s="94"/>
      <c r="F1662" s="156"/>
      <c r="G1662" s="155"/>
      <c r="H1662" s="103">
        <f t="shared" si="53"/>
        <v>0</v>
      </c>
      <c r="I1662" s="112"/>
      <c r="J1662" s="96">
        <f>IF(I1662,VLOOKUP(I1662,libellés3[],2,),)</f>
        <v>0</v>
      </c>
      <c r="K1662" s="96">
        <f>IF(I1662,VLOOKUP(I1662,libellés3[],3,),)</f>
        <v>0</v>
      </c>
      <c r="L1662" s="128"/>
      <c r="M1662" s="129"/>
      <c r="N1662" s="99" t="str">
        <f t="shared" si="52"/>
        <v xml:space="preserve"> </v>
      </c>
      <c r="O1662" s="150">
        <f>IF(I1662,VLOOKUP(I1662,libellés3[],4,),)</f>
        <v>0</v>
      </c>
      <c r="S1662" s="53"/>
    </row>
    <row r="1663" spans="2:19">
      <c r="B1663" s="111"/>
      <c r="C1663" s="94"/>
      <c r="D1663" s="94"/>
      <c r="E1663" s="94"/>
      <c r="F1663" s="156"/>
      <c r="G1663" s="155"/>
      <c r="H1663" s="103">
        <f t="shared" si="53"/>
        <v>0</v>
      </c>
      <c r="I1663" s="112"/>
      <c r="J1663" s="96">
        <f>IF(I1663,VLOOKUP(I1663,libellés3[],2,),)</f>
        <v>0</v>
      </c>
      <c r="K1663" s="96">
        <f>IF(I1663,VLOOKUP(I1663,libellés3[],3,),)</f>
        <v>0</v>
      </c>
      <c r="L1663" s="128"/>
      <c r="M1663" s="129"/>
      <c r="N1663" s="99" t="str">
        <f t="shared" si="52"/>
        <v xml:space="preserve"> </v>
      </c>
      <c r="O1663" s="150">
        <f>IF(I1663,VLOOKUP(I1663,libellés3[],4,),)</f>
        <v>0</v>
      </c>
      <c r="S1663" s="53"/>
    </row>
    <row r="1664" spans="2:19">
      <c r="B1664" s="111"/>
      <c r="C1664" s="94"/>
      <c r="D1664" s="94"/>
      <c r="E1664" s="94"/>
      <c r="F1664" s="156"/>
      <c r="G1664" s="155"/>
      <c r="H1664" s="103">
        <f t="shared" si="53"/>
        <v>0</v>
      </c>
      <c r="I1664" s="112"/>
      <c r="J1664" s="96">
        <f>IF(I1664,VLOOKUP(I1664,libellés3[],2,),)</f>
        <v>0</v>
      </c>
      <c r="K1664" s="96">
        <f>IF(I1664,VLOOKUP(I1664,libellés3[],3,),)</f>
        <v>0</v>
      </c>
      <c r="L1664" s="128"/>
      <c r="M1664" s="129"/>
      <c r="N1664" s="99" t="str">
        <f t="shared" si="52"/>
        <v xml:space="preserve"> </v>
      </c>
      <c r="O1664" s="150">
        <f>IF(I1664,VLOOKUP(I1664,libellés3[],4,),)</f>
        <v>0</v>
      </c>
      <c r="S1664" s="53"/>
    </row>
    <row r="1665" spans="2:19">
      <c r="B1665" s="111"/>
      <c r="C1665" s="94"/>
      <c r="D1665" s="94"/>
      <c r="E1665" s="94"/>
      <c r="F1665" s="156"/>
      <c r="G1665" s="155"/>
      <c r="H1665" s="103">
        <f t="shared" si="53"/>
        <v>0</v>
      </c>
      <c r="I1665" s="112"/>
      <c r="J1665" s="96">
        <f>IF(I1665,VLOOKUP(I1665,libellés3[],2,),)</f>
        <v>0</v>
      </c>
      <c r="K1665" s="96">
        <f>IF(I1665,VLOOKUP(I1665,libellés3[],3,),)</f>
        <v>0</v>
      </c>
      <c r="L1665" s="128"/>
      <c r="M1665" s="129"/>
      <c r="N1665" s="99" t="str">
        <f t="shared" si="52"/>
        <v xml:space="preserve"> </v>
      </c>
      <c r="O1665" s="150">
        <f>IF(I1665,VLOOKUP(I1665,libellés3[],4,),)</f>
        <v>0</v>
      </c>
      <c r="S1665" s="53"/>
    </row>
    <row r="1666" spans="2:19">
      <c r="B1666" s="111"/>
      <c r="C1666" s="94"/>
      <c r="D1666" s="94"/>
      <c r="E1666" s="94"/>
      <c r="F1666" s="156"/>
      <c r="G1666" s="155"/>
      <c r="H1666" s="103">
        <f t="shared" si="53"/>
        <v>0</v>
      </c>
      <c r="I1666" s="112"/>
      <c r="J1666" s="96">
        <f>IF(I1666,VLOOKUP(I1666,libellés3[],2,),)</f>
        <v>0</v>
      </c>
      <c r="K1666" s="96">
        <f>IF(I1666,VLOOKUP(I1666,libellés3[],3,),)</f>
        <v>0</v>
      </c>
      <c r="L1666" s="128"/>
      <c r="M1666" s="129"/>
      <c r="N1666" s="99" t="str">
        <f t="shared" si="52"/>
        <v xml:space="preserve"> </v>
      </c>
      <c r="O1666" s="150">
        <f>IF(I1666,VLOOKUP(I1666,libellés3[],4,),)</f>
        <v>0</v>
      </c>
      <c r="S1666" s="53"/>
    </row>
    <row r="1667" spans="2:19">
      <c r="B1667" s="111"/>
      <c r="C1667" s="94"/>
      <c r="D1667" s="94"/>
      <c r="E1667" s="94"/>
      <c r="F1667" s="156"/>
      <c r="G1667" s="155"/>
      <c r="H1667" s="103">
        <f t="shared" si="53"/>
        <v>0</v>
      </c>
      <c r="I1667" s="112"/>
      <c r="J1667" s="96">
        <f>IF(I1667,VLOOKUP(I1667,libellés3[],2,),)</f>
        <v>0</v>
      </c>
      <c r="K1667" s="96">
        <f>IF(I1667,VLOOKUP(I1667,libellés3[],3,),)</f>
        <v>0</v>
      </c>
      <c r="L1667" s="128"/>
      <c r="M1667" s="129"/>
      <c r="N1667" s="99" t="str">
        <f t="shared" si="52"/>
        <v xml:space="preserve"> </v>
      </c>
      <c r="O1667" s="150">
        <f>IF(I1667,VLOOKUP(I1667,libellés3[],4,),)</f>
        <v>0</v>
      </c>
      <c r="S1667" s="53"/>
    </row>
    <row r="1668" spans="2:19">
      <c r="B1668" s="111"/>
      <c r="C1668" s="94"/>
      <c r="D1668" s="94"/>
      <c r="E1668" s="94"/>
      <c r="F1668" s="156"/>
      <c r="G1668" s="155"/>
      <c r="H1668" s="103">
        <f t="shared" si="53"/>
        <v>0</v>
      </c>
      <c r="I1668" s="112"/>
      <c r="J1668" s="96">
        <f>IF(I1668,VLOOKUP(I1668,libellés3[],2,),)</f>
        <v>0</v>
      </c>
      <c r="K1668" s="96">
        <f>IF(I1668,VLOOKUP(I1668,libellés3[],3,),)</f>
        <v>0</v>
      </c>
      <c r="L1668" s="128"/>
      <c r="M1668" s="129"/>
      <c r="N1668" s="99" t="str">
        <f t="shared" si="52"/>
        <v xml:space="preserve"> </v>
      </c>
      <c r="O1668" s="150">
        <f>IF(I1668,VLOOKUP(I1668,libellés3[],4,),)</f>
        <v>0</v>
      </c>
      <c r="S1668" s="53"/>
    </row>
    <row r="1669" spans="2:19">
      <c r="B1669" s="111"/>
      <c r="C1669" s="94"/>
      <c r="D1669" s="94"/>
      <c r="E1669" s="94"/>
      <c r="F1669" s="156"/>
      <c r="G1669" s="155"/>
      <c r="H1669" s="103">
        <f t="shared" si="53"/>
        <v>0</v>
      </c>
      <c r="I1669" s="112"/>
      <c r="J1669" s="96">
        <f>IF(I1669,VLOOKUP(I1669,libellés3[],2,),)</f>
        <v>0</v>
      </c>
      <c r="K1669" s="96">
        <f>IF(I1669,VLOOKUP(I1669,libellés3[],3,),)</f>
        <v>0</v>
      </c>
      <c r="L1669" s="128"/>
      <c r="M1669" s="129"/>
      <c r="N1669" s="99" t="str">
        <f t="shared" si="52"/>
        <v xml:space="preserve"> </v>
      </c>
      <c r="O1669" s="150">
        <f>IF(I1669,VLOOKUP(I1669,libellés3[],4,),)</f>
        <v>0</v>
      </c>
      <c r="S1669" s="53"/>
    </row>
    <row r="1670" spans="2:19">
      <c r="B1670" s="111"/>
      <c r="C1670" s="94"/>
      <c r="D1670" s="94"/>
      <c r="E1670" s="94"/>
      <c r="F1670" s="156"/>
      <c r="G1670" s="155"/>
      <c r="H1670" s="103">
        <f t="shared" si="53"/>
        <v>0</v>
      </c>
      <c r="I1670" s="112"/>
      <c r="J1670" s="96">
        <f>IF(I1670,VLOOKUP(I1670,libellés3[],2,),)</f>
        <v>0</v>
      </c>
      <c r="K1670" s="96">
        <f>IF(I1670,VLOOKUP(I1670,libellés3[],3,),)</f>
        <v>0</v>
      </c>
      <c r="L1670" s="128"/>
      <c r="M1670" s="129"/>
      <c r="N1670" s="99" t="str">
        <f t="shared" si="52"/>
        <v xml:space="preserve"> </v>
      </c>
      <c r="O1670" s="150">
        <f>IF(I1670,VLOOKUP(I1670,libellés3[],4,),)</f>
        <v>0</v>
      </c>
      <c r="S1670" s="53"/>
    </row>
    <row r="1671" spans="2:19">
      <c r="B1671" s="111"/>
      <c r="C1671" s="94"/>
      <c r="D1671" s="94"/>
      <c r="E1671" s="94"/>
      <c r="F1671" s="156"/>
      <c r="G1671" s="155"/>
      <c r="H1671" s="103">
        <f t="shared" si="53"/>
        <v>0</v>
      </c>
      <c r="I1671" s="112"/>
      <c r="J1671" s="96">
        <f>IF(I1671,VLOOKUP(I1671,libellés3[],2,),)</f>
        <v>0</v>
      </c>
      <c r="K1671" s="96">
        <f>IF(I1671,VLOOKUP(I1671,libellés3[],3,),)</f>
        <v>0</v>
      </c>
      <c r="L1671" s="128"/>
      <c r="M1671" s="129"/>
      <c r="N1671" s="99" t="str">
        <f t="shared" si="52"/>
        <v xml:space="preserve"> </v>
      </c>
      <c r="O1671" s="150">
        <f>IF(I1671,VLOOKUP(I1671,libellés3[],4,),)</f>
        <v>0</v>
      </c>
      <c r="S1671" s="53"/>
    </row>
    <row r="1672" spans="2:19">
      <c r="B1672" s="111"/>
      <c r="C1672" s="94"/>
      <c r="D1672" s="94"/>
      <c r="E1672" s="94"/>
      <c r="F1672" s="156"/>
      <c r="G1672" s="155"/>
      <c r="H1672" s="103">
        <f t="shared" si="53"/>
        <v>0</v>
      </c>
      <c r="I1672" s="112"/>
      <c r="J1672" s="96">
        <f>IF(I1672,VLOOKUP(I1672,libellés3[],2,),)</f>
        <v>0</v>
      </c>
      <c r="K1672" s="96">
        <f>IF(I1672,VLOOKUP(I1672,libellés3[],3,),)</f>
        <v>0</v>
      </c>
      <c r="L1672" s="128"/>
      <c r="M1672" s="129"/>
      <c r="N1672" s="99" t="str">
        <f t="shared" si="52"/>
        <v xml:space="preserve"> </v>
      </c>
      <c r="O1672" s="150">
        <f>IF(I1672,VLOOKUP(I1672,libellés3[],4,),)</f>
        <v>0</v>
      </c>
      <c r="S1672" s="53"/>
    </row>
    <row r="1673" spans="2:19">
      <c r="B1673" s="111"/>
      <c r="C1673" s="94"/>
      <c r="D1673" s="94"/>
      <c r="E1673" s="94"/>
      <c r="F1673" s="156"/>
      <c r="G1673" s="155"/>
      <c r="H1673" s="103">
        <f t="shared" si="53"/>
        <v>0</v>
      </c>
      <c r="I1673" s="112"/>
      <c r="J1673" s="96">
        <f>IF(I1673,VLOOKUP(I1673,libellés3[],2,),)</f>
        <v>0</v>
      </c>
      <c r="K1673" s="96">
        <f>IF(I1673,VLOOKUP(I1673,libellés3[],3,),)</f>
        <v>0</v>
      </c>
      <c r="L1673" s="128"/>
      <c r="M1673" s="129"/>
      <c r="N1673" s="99" t="str">
        <f t="shared" si="52"/>
        <v xml:space="preserve"> </v>
      </c>
      <c r="O1673" s="150">
        <f>IF(I1673,VLOOKUP(I1673,libellés3[],4,),)</f>
        <v>0</v>
      </c>
      <c r="S1673" s="53"/>
    </row>
    <row r="1674" spans="2:19">
      <c r="B1674" s="111"/>
      <c r="C1674" s="94"/>
      <c r="D1674" s="94"/>
      <c r="E1674" s="94"/>
      <c r="F1674" s="156"/>
      <c r="G1674" s="155"/>
      <c r="H1674" s="103">
        <f t="shared" si="53"/>
        <v>0</v>
      </c>
      <c r="I1674" s="112"/>
      <c r="J1674" s="96">
        <f>IF(I1674,VLOOKUP(I1674,libellés3[],2,),)</f>
        <v>0</v>
      </c>
      <c r="K1674" s="96">
        <f>IF(I1674,VLOOKUP(I1674,libellés3[],3,),)</f>
        <v>0</v>
      </c>
      <c r="L1674" s="128"/>
      <c r="M1674" s="129"/>
      <c r="N1674" s="99" t="str">
        <f t="shared" si="52"/>
        <v xml:space="preserve"> </v>
      </c>
      <c r="O1674" s="150">
        <f>IF(I1674,VLOOKUP(I1674,libellés3[],4,),)</f>
        <v>0</v>
      </c>
      <c r="S1674" s="53"/>
    </row>
    <row r="1675" spans="2:19">
      <c r="B1675" s="111"/>
      <c r="C1675" s="94"/>
      <c r="D1675" s="94"/>
      <c r="E1675" s="94"/>
      <c r="F1675" s="156"/>
      <c r="G1675" s="155"/>
      <c r="H1675" s="103">
        <f t="shared" si="53"/>
        <v>0</v>
      </c>
      <c r="I1675" s="112"/>
      <c r="J1675" s="96">
        <f>IF(I1675,VLOOKUP(I1675,libellés3[],2,),)</f>
        <v>0</v>
      </c>
      <c r="K1675" s="96">
        <f>IF(I1675,VLOOKUP(I1675,libellés3[],3,),)</f>
        <v>0</v>
      </c>
      <c r="L1675" s="128"/>
      <c r="M1675" s="129"/>
      <c r="N1675" s="99" t="str">
        <f t="shared" si="52"/>
        <v xml:space="preserve"> </v>
      </c>
      <c r="O1675" s="150">
        <f>IF(I1675,VLOOKUP(I1675,libellés3[],4,),)</f>
        <v>0</v>
      </c>
      <c r="S1675" s="53"/>
    </row>
    <row r="1676" spans="2:19">
      <c r="B1676" s="111"/>
      <c r="C1676" s="94"/>
      <c r="D1676" s="94"/>
      <c r="E1676" s="94"/>
      <c r="F1676" s="156"/>
      <c r="G1676" s="155"/>
      <c r="H1676" s="103">
        <f t="shared" si="53"/>
        <v>0</v>
      </c>
      <c r="I1676" s="112"/>
      <c r="J1676" s="96">
        <f>IF(I1676,VLOOKUP(I1676,libellés3[],2,),)</f>
        <v>0</v>
      </c>
      <c r="K1676" s="96">
        <f>IF(I1676,VLOOKUP(I1676,libellés3[],3,),)</f>
        <v>0</v>
      </c>
      <c r="L1676" s="128"/>
      <c r="M1676" s="129"/>
      <c r="N1676" s="99" t="str">
        <f t="shared" si="52"/>
        <v xml:space="preserve"> </v>
      </c>
      <c r="O1676" s="150">
        <f>IF(I1676,VLOOKUP(I1676,libellés3[],4,),)</f>
        <v>0</v>
      </c>
      <c r="S1676" s="53"/>
    </row>
    <row r="1677" spans="2:19">
      <c r="B1677" s="111"/>
      <c r="C1677" s="94"/>
      <c r="D1677" s="94"/>
      <c r="E1677" s="94"/>
      <c r="F1677" s="156"/>
      <c r="G1677" s="155"/>
      <c r="H1677" s="103">
        <f t="shared" si="53"/>
        <v>0</v>
      </c>
      <c r="I1677" s="112"/>
      <c r="J1677" s="96">
        <f>IF(I1677,VLOOKUP(I1677,libellés3[],2,),)</f>
        <v>0</v>
      </c>
      <c r="K1677" s="96">
        <f>IF(I1677,VLOOKUP(I1677,libellés3[],3,),)</f>
        <v>0</v>
      </c>
      <c r="L1677" s="128"/>
      <c r="M1677" s="129"/>
      <c r="N1677" s="99" t="str">
        <f t="shared" si="52"/>
        <v xml:space="preserve"> </v>
      </c>
      <c r="O1677" s="150">
        <f>IF(I1677,VLOOKUP(I1677,libellés3[],4,),)</f>
        <v>0</v>
      </c>
      <c r="S1677" s="53"/>
    </row>
    <row r="1678" spans="2:19">
      <c r="B1678" s="111"/>
      <c r="C1678" s="94"/>
      <c r="D1678" s="94"/>
      <c r="E1678" s="94"/>
      <c r="F1678" s="156"/>
      <c r="G1678" s="155"/>
      <c r="H1678" s="103">
        <f t="shared" si="53"/>
        <v>0</v>
      </c>
      <c r="I1678" s="112"/>
      <c r="J1678" s="96">
        <f>IF(I1678,VLOOKUP(I1678,libellés3[],2,),)</f>
        <v>0</v>
      </c>
      <c r="K1678" s="96">
        <f>IF(I1678,VLOOKUP(I1678,libellés3[],3,),)</f>
        <v>0</v>
      </c>
      <c r="L1678" s="128"/>
      <c r="M1678" s="129"/>
      <c r="N1678" s="99" t="str">
        <f t="shared" si="52"/>
        <v xml:space="preserve"> </v>
      </c>
      <c r="O1678" s="150">
        <f>IF(I1678,VLOOKUP(I1678,libellés3[],4,),)</f>
        <v>0</v>
      </c>
      <c r="S1678" s="53"/>
    </row>
    <row r="1679" spans="2:19">
      <c r="B1679" s="111"/>
      <c r="C1679" s="94"/>
      <c r="D1679" s="94"/>
      <c r="E1679" s="94"/>
      <c r="F1679" s="156"/>
      <c r="G1679" s="155"/>
      <c r="H1679" s="103">
        <f t="shared" si="53"/>
        <v>0</v>
      </c>
      <c r="I1679" s="112"/>
      <c r="J1679" s="96">
        <f>IF(I1679,VLOOKUP(I1679,libellés3[],2,),)</f>
        <v>0</v>
      </c>
      <c r="K1679" s="96">
        <f>IF(I1679,VLOOKUP(I1679,libellés3[],3,),)</f>
        <v>0</v>
      </c>
      <c r="L1679" s="128"/>
      <c r="M1679" s="129"/>
      <c r="N1679" s="99" t="str">
        <f t="shared" si="52"/>
        <v xml:space="preserve"> </v>
      </c>
      <c r="O1679" s="150">
        <f>IF(I1679,VLOOKUP(I1679,libellés3[],4,),)</f>
        <v>0</v>
      </c>
      <c r="S1679" s="53"/>
    </row>
    <row r="1680" spans="2:19">
      <c r="B1680" s="111"/>
      <c r="C1680" s="94"/>
      <c r="D1680" s="94"/>
      <c r="E1680" s="94"/>
      <c r="F1680" s="156"/>
      <c r="G1680" s="155"/>
      <c r="H1680" s="103">
        <f t="shared" si="53"/>
        <v>0</v>
      </c>
      <c r="I1680" s="112"/>
      <c r="J1680" s="96">
        <f>IF(I1680,VLOOKUP(I1680,libellés3[],2,),)</f>
        <v>0</v>
      </c>
      <c r="K1680" s="96">
        <f>IF(I1680,VLOOKUP(I1680,libellés3[],3,),)</f>
        <v>0</v>
      </c>
      <c r="L1680" s="128"/>
      <c r="M1680" s="129"/>
      <c r="N1680" s="99" t="str">
        <f t="shared" si="52"/>
        <v xml:space="preserve"> </v>
      </c>
      <c r="O1680" s="150">
        <f>IF(I1680,VLOOKUP(I1680,libellés3[],4,),)</f>
        <v>0</v>
      </c>
      <c r="S1680" s="53"/>
    </row>
    <row r="1681" spans="2:19">
      <c r="B1681" s="111"/>
      <c r="C1681" s="94"/>
      <c r="D1681" s="94"/>
      <c r="E1681" s="94"/>
      <c r="F1681" s="156"/>
      <c r="G1681" s="155"/>
      <c r="H1681" s="103">
        <f t="shared" si="53"/>
        <v>0</v>
      </c>
      <c r="I1681" s="112"/>
      <c r="J1681" s="96">
        <f>IF(I1681,VLOOKUP(I1681,libellés3[],2,),)</f>
        <v>0</v>
      </c>
      <c r="K1681" s="96">
        <f>IF(I1681,VLOOKUP(I1681,libellés3[],3,),)</f>
        <v>0</v>
      </c>
      <c r="L1681" s="128"/>
      <c r="M1681" s="129"/>
      <c r="N1681" s="99" t="str">
        <f t="shared" si="52"/>
        <v xml:space="preserve"> </v>
      </c>
      <c r="O1681" s="150">
        <f>IF(I1681,VLOOKUP(I1681,libellés3[],4,),)</f>
        <v>0</v>
      </c>
      <c r="S1681" s="53"/>
    </row>
    <row r="1682" spans="2:19">
      <c r="B1682" s="111"/>
      <c r="C1682" s="94"/>
      <c r="D1682" s="94"/>
      <c r="E1682" s="94"/>
      <c r="F1682" s="156"/>
      <c r="G1682" s="155"/>
      <c r="H1682" s="103">
        <f t="shared" si="53"/>
        <v>0</v>
      </c>
      <c r="I1682" s="112"/>
      <c r="J1682" s="96">
        <f>IF(I1682,VLOOKUP(I1682,libellés3[],2,),)</f>
        <v>0</v>
      </c>
      <c r="K1682" s="96">
        <f>IF(I1682,VLOOKUP(I1682,libellés3[],3,),)</f>
        <v>0</v>
      </c>
      <c r="L1682" s="128"/>
      <c r="M1682" s="129"/>
      <c r="N1682" s="99" t="str">
        <f t="shared" si="52"/>
        <v xml:space="preserve"> </v>
      </c>
      <c r="O1682" s="150">
        <f>IF(I1682,VLOOKUP(I1682,libellés3[],4,),)</f>
        <v>0</v>
      </c>
      <c r="S1682" s="53"/>
    </row>
    <row r="1683" spans="2:19">
      <c r="B1683" s="111"/>
      <c r="C1683" s="94"/>
      <c r="D1683" s="94"/>
      <c r="E1683" s="94"/>
      <c r="F1683" s="156"/>
      <c r="G1683" s="155"/>
      <c r="H1683" s="103">
        <f t="shared" si="53"/>
        <v>0</v>
      </c>
      <c r="I1683" s="112"/>
      <c r="J1683" s="96">
        <f>IF(I1683,VLOOKUP(I1683,libellés3[],2,),)</f>
        <v>0</v>
      </c>
      <c r="K1683" s="96">
        <f>IF(I1683,VLOOKUP(I1683,libellés3[],3,),)</f>
        <v>0</v>
      </c>
      <c r="L1683" s="128"/>
      <c r="M1683" s="129"/>
      <c r="N1683" s="99" t="str">
        <f t="shared" si="52"/>
        <v xml:space="preserve"> </v>
      </c>
      <c r="O1683" s="150">
        <f>IF(I1683,VLOOKUP(I1683,libellés3[],4,),)</f>
        <v>0</v>
      </c>
      <c r="S1683" s="53"/>
    </row>
    <row r="1684" spans="2:19">
      <c r="B1684" s="111"/>
      <c r="C1684" s="94"/>
      <c r="D1684" s="94"/>
      <c r="E1684" s="94"/>
      <c r="F1684" s="156"/>
      <c r="G1684" s="155"/>
      <c r="H1684" s="103">
        <f t="shared" si="53"/>
        <v>0</v>
      </c>
      <c r="I1684" s="112"/>
      <c r="J1684" s="96">
        <f>IF(I1684,VLOOKUP(I1684,libellés3[],2,),)</f>
        <v>0</v>
      </c>
      <c r="K1684" s="96">
        <f>IF(I1684,VLOOKUP(I1684,libellés3[],3,),)</f>
        <v>0</v>
      </c>
      <c r="L1684" s="128"/>
      <c r="M1684" s="129"/>
      <c r="N1684" s="99" t="str">
        <f t="shared" ref="N1684:N1747" si="54">IF(B1684=0," ",+N1683+L1684-M1684)</f>
        <v xml:space="preserve"> </v>
      </c>
      <c r="O1684" s="150">
        <f>IF(I1684,VLOOKUP(I1684,libellés3[],4,),)</f>
        <v>0</v>
      </c>
      <c r="S1684" s="53"/>
    </row>
    <row r="1685" spans="2:19">
      <c r="B1685" s="111"/>
      <c r="C1685" s="94"/>
      <c r="D1685" s="94"/>
      <c r="E1685" s="94"/>
      <c r="F1685" s="156"/>
      <c r="G1685" s="155"/>
      <c r="H1685" s="103">
        <f t="shared" si="53"/>
        <v>0</v>
      </c>
      <c r="I1685" s="112"/>
      <c r="J1685" s="96">
        <f>IF(I1685,VLOOKUP(I1685,libellés3[],2,),)</f>
        <v>0</v>
      </c>
      <c r="K1685" s="96">
        <f>IF(I1685,VLOOKUP(I1685,libellés3[],3,),)</f>
        <v>0</v>
      </c>
      <c r="L1685" s="128"/>
      <c r="M1685" s="129"/>
      <c r="N1685" s="99" t="str">
        <f t="shared" si="54"/>
        <v xml:space="preserve"> </v>
      </c>
      <c r="O1685" s="150">
        <f>IF(I1685,VLOOKUP(I1685,libellés3[],4,),)</f>
        <v>0</v>
      </c>
      <c r="S1685" s="53"/>
    </row>
    <row r="1686" spans="2:19">
      <c r="B1686" s="111"/>
      <c r="C1686" s="94"/>
      <c r="D1686" s="94"/>
      <c r="E1686" s="94"/>
      <c r="F1686" s="156"/>
      <c r="G1686" s="155"/>
      <c r="H1686" s="103">
        <f t="shared" si="53"/>
        <v>0</v>
      </c>
      <c r="I1686" s="112"/>
      <c r="J1686" s="96">
        <f>IF(I1686,VLOOKUP(I1686,libellés3[],2,),)</f>
        <v>0</v>
      </c>
      <c r="K1686" s="96">
        <f>IF(I1686,VLOOKUP(I1686,libellés3[],3,),)</f>
        <v>0</v>
      </c>
      <c r="L1686" s="128"/>
      <c r="M1686" s="129"/>
      <c r="N1686" s="99" t="str">
        <f t="shared" si="54"/>
        <v xml:space="preserve"> </v>
      </c>
      <c r="O1686" s="150">
        <f>IF(I1686,VLOOKUP(I1686,libellés3[],4,),)</f>
        <v>0</v>
      </c>
      <c r="S1686" s="53"/>
    </row>
    <row r="1687" spans="2:19">
      <c r="B1687" s="111"/>
      <c r="C1687" s="94"/>
      <c r="D1687" s="94"/>
      <c r="E1687" s="94"/>
      <c r="F1687" s="156"/>
      <c r="G1687" s="155"/>
      <c r="H1687" s="103">
        <f t="shared" si="53"/>
        <v>0</v>
      </c>
      <c r="I1687" s="112"/>
      <c r="J1687" s="96">
        <f>IF(I1687,VLOOKUP(I1687,libellés3[],2,),)</f>
        <v>0</v>
      </c>
      <c r="K1687" s="96">
        <f>IF(I1687,VLOOKUP(I1687,libellés3[],3,),)</f>
        <v>0</v>
      </c>
      <c r="L1687" s="128"/>
      <c r="M1687" s="129"/>
      <c r="N1687" s="99" t="str">
        <f t="shared" si="54"/>
        <v xml:space="preserve"> </v>
      </c>
      <c r="O1687" s="150">
        <f>IF(I1687,VLOOKUP(I1687,libellés3[],4,),)</f>
        <v>0</v>
      </c>
      <c r="S1687" s="53"/>
    </row>
    <row r="1688" spans="2:19">
      <c r="B1688" s="111"/>
      <c r="C1688" s="94"/>
      <c r="D1688" s="94"/>
      <c r="E1688" s="94"/>
      <c r="F1688" s="156"/>
      <c r="G1688" s="155"/>
      <c r="H1688" s="103">
        <f t="shared" si="53"/>
        <v>0</v>
      </c>
      <c r="I1688" s="112"/>
      <c r="J1688" s="96">
        <f>IF(I1688,VLOOKUP(I1688,libellés3[],2,),)</f>
        <v>0</v>
      </c>
      <c r="K1688" s="96">
        <f>IF(I1688,VLOOKUP(I1688,libellés3[],3,),)</f>
        <v>0</v>
      </c>
      <c r="L1688" s="128"/>
      <c r="M1688" s="129"/>
      <c r="N1688" s="99" t="str">
        <f t="shared" si="54"/>
        <v xml:space="preserve"> </v>
      </c>
      <c r="O1688" s="150">
        <f>IF(I1688,VLOOKUP(I1688,libellés3[],4,),)</f>
        <v>0</v>
      </c>
      <c r="S1688" s="53"/>
    </row>
    <row r="1689" spans="2:19">
      <c r="B1689" s="111"/>
      <c r="C1689" s="94"/>
      <c r="D1689" s="94"/>
      <c r="E1689" s="94"/>
      <c r="F1689" s="156"/>
      <c r="G1689" s="155"/>
      <c r="H1689" s="103">
        <f t="shared" si="53"/>
        <v>0</v>
      </c>
      <c r="I1689" s="112"/>
      <c r="J1689" s="96">
        <f>IF(I1689,VLOOKUP(I1689,libellés3[],2,),)</f>
        <v>0</v>
      </c>
      <c r="K1689" s="96">
        <f>IF(I1689,VLOOKUP(I1689,libellés3[],3,),)</f>
        <v>0</v>
      </c>
      <c r="L1689" s="128"/>
      <c r="M1689" s="129"/>
      <c r="N1689" s="99" t="str">
        <f t="shared" si="54"/>
        <v xml:space="preserve"> </v>
      </c>
      <c r="O1689" s="150">
        <f>IF(I1689,VLOOKUP(I1689,libellés3[],4,),)</f>
        <v>0</v>
      </c>
      <c r="S1689" s="53"/>
    </row>
    <row r="1690" spans="2:19">
      <c r="B1690" s="111"/>
      <c r="C1690" s="94"/>
      <c r="D1690" s="94"/>
      <c r="E1690" s="94"/>
      <c r="F1690" s="156"/>
      <c r="G1690" s="155"/>
      <c r="H1690" s="103">
        <f t="shared" si="53"/>
        <v>0</v>
      </c>
      <c r="I1690" s="112"/>
      <c r="J1690" s="96">
        <f>IF(I1690,VLOOKUP(I1690,libellés3[],2,),)</f>
        <v>0</v>
      </c>
      <c r="K1690" s="96">
        <f>IF(I1690,VLOOKUP(I1690,libellés3[],3,),)</f>
        <v>0</v>
      </c>
      <c r="L1690" s="128"/>
      <c r="M1690" s="129"/>
      <c r="N1690" s="99" t="str">
        <f t="shared" si="54"/>
        <v xml:space="preserve"> </v>
      </c>
      <c r="O1690" s="150">
        <f>IF(I1690,VLOOKUP(I1690,libellés3[],4,),)</f>
        <v>0</v>
      </c>
      <c r="S1690" s="53"/>
    </row>
    <row r="1691" spans="2:19">
      <c r="B1691" s="111"/>
      <c r="C1691" s="94"/>
      <c r="D1691" s="94"/>
      <c r="E1691" s="94"/>
      <c r="F1691" s="156"/>
      <c r="G1691" s="155"/>
      <c r="H1691" s="103">
        <f t="shared" si="53"/>
        <v>0</v>
      </c>
      <c r="I1691" s="112"/>
      <c r="J1691" s="96">
        <f>IF(I1691,VLOOKUP(I1691,libellés3[],2,),)</f>
        <v>0</v>
      </c>
      <c r="K1691" s="96">
        <f>IF(I1691,VLOOKUP(I1691,libellés3[],3,),)</f>
        <v>0</v>
      </c>
      <c r="L1691" s="128"/>
      <c r="M1691" s="129"/>
      <c r="N1691" s="99" t="str">
        <f t="shared" si="54"/>
        <v xml:space="preserve"> </v>
      </c>
      <c r="O1691" s="150">
        <f>IF(I1691,VLOOKUP(I1691,libellés3[],4,),)</f>
        <v>0</v>
      </c>
      <c r="S1691" s="53"/>
    </row>
    <row r="1692" spans="2:19">
      <c r="B1692" s="111"/>
      <c r="C1692" s="94"/>
      <c r="D1692" s="94"/>
      <c r="E1692" s="94"/>
      <c r="F1692" s="156"/>
      <c r="G1692" s="155"/>
      <c r="H1692" s="103">
        <f t="shared" si="53"/>
        <v>0</v>
      </c>
      <c r="I1692" s="112"/>
      <c r="J1692" s="96">
        <f>IF(I1692,VLOOKUP(I1692,libellés3[],2,),)</f>
        <v>0</v>
      </c>
      <c r="K1692" s="96">
        <f>IF(I1692,VLOOKUP(I1692,libellés3[],3,),)</f>
        <v>0</v>
      </c>
      <c r="L1692" s="128"/>
      <c r="M1692" s="129"/>
      <c r="N1692" s="99" t="str">
        <f t="shared" si="54"/>
        <v xml:space="preserve"> </v>
      </c>
      <c r="O1692" s="150">
        <f>IF(I1692,VLOOKUP(I1692,libellés3[],4,),)</f>
        <v>0</v>
      </c>
      <c r="S1692" s="53"/>
    </row>
    <row r="1693" spans="2:19">
      <c r="B1693" s="111"/>
      <c r="C1693" s="94"/>
      <c r="D1693" s="94"/>
      <c r="E1693" s="94"/>
      <c r="F1693" s="156"/>
      <c r="G1693" s="155"/>
      <c r="H1693" s="103">
        <f t="shared" si="53"/>
        <v>0</v>
      </c>
      <c r="I1693" s="112"/>
      <c r="J1693" s="96">
        <f>IF(I1693,VLOOKUP(I1693,libellés3[],2,),)</f>
        <v>0</v>
      </c>
      <c r="K1693" s="96">
        <f>IF(I1693,VLOOKUP(I1693,libellés3[],3,),)</f>
        <v>0</v>
      </c>
      <c r="L1693" s="128"/>
      <c r="M1693" s="129"/>
      <c r="N1693" s="99" t="str">
        <f t="shared" si="54"/>
        <v xml:space="preserve"> </v>
      </c>
      <c r="O1693" s="150">
        <f>IF(I1693,VLOOKUP(I1693,libellés3[],4,),)</f>
        <v>0</v>
      </c>
      <c r="S1693" s="53"/>
    </row>
    <row r="1694" spans="2:19">
      <c r="B1694" s="111"/>
      <c r="C1694" s="94"/>
      <c r="D1694" s="94"/>
      <c r="E1694" s="94"/>
      <c r="F1694" s="156"/>
      <c r="G1694" s="155"/>
      <c r="H1694" s="103">
        <f t="shared" si="53"/>
        <v>0</v>
      </c>
      <c r="I1694" s="112"/>
      <c r="J1694" s="96">
        <f>IF(I1694,VLOOKUP(I1694,libellés3[],2,),)</f>
        <v>0</v>
      </c>
      <c r="K1694" s="96">
        <f>IF(I1694,VLOOKUP(I1694,libellés3[],3,),)</f>
        <v>0</v>
      </c>
      <c r="L1694" s="128"/>
      <c r="M1694" s="129"/>
      <c r="N1694" s="99" t="str">
        <f t="shared" si="54"/>
        <v xml:space="preserve"> </v>
      </c>
      <c r="O1694" s="150">
        <f>IF(I1694,VLOOKUP(I1694,libellés3[],4,),)</f>
        <v>0</v>
      </c>
      <c r="S1694" s="53"/>
    </row>
    <row r="1695" spans="2:19">
      <c r="B1695" s="111"/>
      <c r="C1695" s="94"/>
      <c r="D1695" s="94"/>
      <c r="E1695" s="94"/>
      <c r="F1695" s="156"/>
      <c r="G1695" s="155"/>
      <c r="H1695" s="103">
        <f t="shared" si="53"/>
        <v>0</v>
      </c>
      <c r="I1695" s="112"/>
      <c r="J1695" s="96">
        <f>IF(I1695,VLOOKUP(I1695,libellés3[],2,),)</f>
        <v>0</v>
      </c>
      <c r="K1695" s="96">
        <f>IF(I1695,VLOOKUP(I1695,libellés3[],3,),)</f>
        <v>0</v>
      </c>
      <c r="L1695" s="128"/>
      <c r="M1695" s="129"/>
      <c r="N1695" s="99" t="str">
        <f t="shared" si="54"/>
        <v xml:space="preserve"> </v>
      </c>
      <c r="O1695" s="150">
        <f>IF(I1695,VLOOKUP(I1695,libellés3[],4,),)</f>
        <v>0</v>
      </c>
      <c r="S1695" s="53"/>
    </row>
    <row r="1696" spans="2:19">
      <c r="B1696" s="111"/>
      <c r="C1696" s="94"/>
      <c r="D1696" s="94"/>
      <c r="E1696" s="94"/>
      <c r="F1696" s="156"/>
      <c r="G1696" s="155"/>
      <c r="H1696" s="103">
        <f t="shared" si="53"/>
        <v>0</v>
      </c>
      <c r="I1696" s="112"/>
      <c r="J1696" s="96">
        <f>IF(I1696,VLOOKUP(I1696,libellés3[],2,),)</f>
        <v>0</v>
      </c>
      <c r="K1696" s="96">
        <f>IF(I1696,VLOOKUP(I1696,libellés3[],3,),)</f>
        <v>0</v>
      </c>
      <c r="L1696" s="128"/>
      <c r="M1696" s="129"/>
      <c r="N1696" s="99" t="str">
        <f t="shared" si="54"/>
        <v xml:space="preserve"> </v>
      </c>
      <c r="O1696" s="150">
        <f>IF(I1696,VLOOKUP(I1696,libellés3[],4,),)</f>
        <v>0</v>
      </c>
      <c r="S1696" s="53"/>
    </row>
    <row r="1697" spans="2:19">
      <c r="B1697" s="111"/>
      <c r="C1697" s="94"/>
      <c r="D1697" s="94"/>
      <c r="E1697" s="94"/>
      <c r="F1697" s="156"/>
      <c r="G1697" s="155"/>
      <c r="H1697" s="103">
        <f t="shared" si="53"/>
        <v>0</v>
      </c>
      <c r="I1697" s="112"/>
      <c r="J1697" s="96">
        <f>IF(I1697,VLOOKUP(I1697,libellés3[],2,),)</f>
        <v>0</v>
      </c>
      <c r="K1697" s="96">
        <f>IF(I1697,VLOOKUP(I1697,libellés3[],3,),)</f>
        <v>0</v>
      </c>
      <c r="L1697" s="128"/>
      <c r="M1697" s="129"/>
      <c r="N1697" s="99" t="str">
        <f t="shared" si="54"/>
        <v xml:space="preserve"> </v>
      </c>
      <c r="O1697" s="150">
        <f>IF(I1697,VLOOKUP(I1697,libellés3[],4,),)</f>
        <v>0</v>
      </c>
      <c r="S1697" s="53"/>
    </row>
    <row r="1698" spans="2:19">
      <c r="B1698" s="111"/>
      <c r="C1698" s="94"/>
      <c r="D1698" s="94"/>
      <c r="E1698" s="94"/>
      <c r="F1698" s="156"/>
      <c r="G1698" s="155"/>
      <c r="H1698" s="103">
        <f t="shared" si="53"/>
        <v>0</v>
      </c>
      <c r="I1698" s="112"/>
      <c r="J1698" s="96">
        <f>IF(I1698,VLOOKUP(I1698,libellés3[],2,),)</f>
        <v>0</v>
      </c>
      <c r="K1698" s="96">
        <f>IF(I1698,VLOOKUP(I1698,libellés3[],3,),)</f>
        <v>0</v>
      </c>
      <c r="L1698" s="128"/>
      <c r="M1698" s="129"/>
      <c r="N1698" s="99" t="str">
        <f t="shared" si="54"/>
        <v xml:space="preserve"> </v>
      </c>
      <c r="O1698" s="150">
        <f>IF(I1698,VLOOKUP(I1698,libellés3[],4,),)</f>
        <v>0</v>
      </c>
      <c r="S1698" s="53"/>
    </row>
    <row r="1699" spans="2:19">
      <c r="B1699" s="111"/>
      <c r="C1699" s="94"/>
      <c r="D1699" s="94"/>
      <c r="E1699" s="94"/>
      <c r="F1699" s="156"/>
      <c r="G1699" s="155"/>
      <c r="H1699" s="103">
        <f t="shared" si="53"/>
        <v>0</v>
      </c>
      <c r="I1699" s="112"/>
      <c r="J1699" s="96">
        <f>IF(I1699,VLOOKUP(I1699,libellés3[],2,),)</f>
        <v>0</v>
      </c>
      <c r="K1699" s="96">
        <f>IF(I1699,VLOOKUP(I1699,libellés3[],3,),)</f>
        <v>0</v>
      </c>
      <c r="L1699" s="128"/>
      <c r="M1699" s="129"/>
      <c r="N1699" s="99" t="str">
        <f t="shared" si="54"/>
        <v xml:space="preserve"> </v>
      </c>
      <c r="O1699" s="150">
        <f>IF(I1699,VLOOKUP(I1699,libellés3[],4,),)</f>
        <v>0</v>
      </c>
      <c r="S1699" s="53"/>
    </row>
    <row r="1700" spans="2:19">
      <c r="B1700" s="111"/>
      <c r="C1700" s="94"/>
      <c r="D1700" s="94"/>
      <c r="E1700" s="94"/>
      <c r="F1700" s="156"/>
      <c r="G1700" s="155"/>
      <c r="H1700" s="103">
        <f t="shared" si="53"/>
        <v>0</v>
      </c>
      <c r="I1700" s="112"/>
      <c r="J1700" s="96">
        <f>IF(I1700,VLOOKUP(I1700,libellés3[],2,),)</f>
        <v>0</v>
      </c>
      <c r="K1700" s="96">
        <f>IF(I1700,VLOOKUP(I1700,libellés3[],3,),)</f>
        <v>0</v>
      </c>
      <c r="L1700" s="128"/>
      <c r="M1700" s="129"/>
      <c r="N1700" s="99" t="str">
        <f t="shared" si="54"/>
        <v xml:space="preserve"> </v>
      </c>
      <c r="O1700" s="150">
        <f>IF(I1700,VLOOKUP(I1700,libellés3[],4,),)</f>
        <v>0</v>
      </c>
      <c r="S1700" s="53"/>
    </row>
    <row r="1701" spans="2:19">
      <c r="B1701" s="111"/>
      <c r="C1701" s="94"/>
      <c r="D1701" s="94"/>
      <c r="E1701" s="94"/>
      <c r="F1701" s="156"/>
      <c r="G1701" s="155"/>
      <c r="H1701" s="103">
        <f t="shared" si="53"/>
        <v>0</v>
      </c>
      <c r="I1701" s="112"/>
      <c r="J1701" s="96">
        <f>IF(I1701,VLOOKUP(I1701,libellés3[],2,),)</f>
        <v>0</v>
      </c>
      <c r="K1701" s="96">
        <f>IF(I1701,VLOOKUP(I1701,libellés3[],3,),)</f>
        <v>0</v>
      </c>
      <c r="L1701" s="128"/>
      <c r="M1701" s="129"/>
      <c r="N1701" s="99" t="str">
        <f t="shared" si="54"/>
        <v xml:space="preserve"> </v>
      </c>
      <c r="O1701" s="150">
        <f>IF(I1701,VLOOKUP(I1701,libellés3[],4,),)</f>
        <v>0</v>
      </c>
      <c r="S1701" s="53"/>
    </row>
    <row r="1702" spans="2:19">
      <c r="B1702" s="111"/>
      <c r="C1702" s="94"/>
      <c r="D1702" s="94"/>
      <c r="E1702" s="94"/>
      <c r="F1702" s="156"/>
      <c r="G1702" s="155"/>
      <c r="H1702" s="103">
        <f t="shared" si="53"/>
        <v>0</v>
      </c>
      <c r="I1702" s="112"/>
      <c r="J1702" s="96">
        <f>IF(I1702,VLOOKUP(I1702,libellés3[],2,),)</f>
        <v>0</v>
      </c>
      <c r="K1702" s="96">
        <f>IF(I1702,VLOOKUP(I1702,libellés3[],3,),)</f>
        <v>0</v>
      </c>
      <c r="L1702" s="128"/>
      <c r="M1702" s="129"/>
      <c r="N1702" s="99" t="str">
        <f t="shared" si="54"/>
        <v xml:space="preserve"> </v>
      </c>
      <c r="O1702" s="150">
        <f>IF(I1702,VLOOKUP(I1702,libellés3[],4,),)</f>
        <v>0</v>
      </c>
      <c r="S1702" s="53"/>
    </row>
    <row r="1703" spans="2:19">
      <c r="B1703" s="111"/>
      <c r="C1703" s="94"/>
      <c r="D1703" s="94"/>
      <c r="E1703" s="94"/>
      <c r="F1703" s="156"/>
      <c r="G1703" s="155"/>
      <c r="H1703" s="103">
        <f t="shared" si="53"/>
        <v>0</v>
      </c>
      <c r="I1703" s="112"/>
      <c r="J1703" s="96">
        <f>IF(I1703,VLOOKUP(I1703,libellés3[],2,),)</f>
        <v>0</v>
      </c>
      <c r="K1703" s="96">
        <f>IF(I1703,VLOOKUP(I1703,libellés3[],3,),)</f>
        <v>0</v>
      </c>
      <c r="L1703" s="128"/>
      <c r="M1703" s="129"/>
      <c r="N1703" s="99" t="str">
        <f t="shared" si="54"/>
        <v xml:space="preserve"> </v>
      </c>
      <c r="O1703" s="150">
        <f>IF(I1703,VLOOKUP(I1703,libellés3[],4,),)</f>
        <v>0</v>
      </c>
      <c r="S1703" s="53"/>
    </row>
    <row r="1704" spans="2:19">
      <c r="B1704" s="111"/>
      <c r="C1704" s="94"/>
      <c r="D1704" s="94"/>
      <c r="E1704" s="94"/>
      <c r="F1704" s="156"/>
      <c r="G1704" s="155"/>
      <c r="H1704" s="103">
        <f t="shared" si="53"/>
        <v>0</v>
      </c>
      <c r="I1704" s="112"/>
      <c r="J1704" s="96">
        <f>IF(I1704,VLOOKUP(I1704,libellés3[],2,),)</f>
        <v>0</v>
      </c>
      <c r="K1704" s="96">
        <f>IF(I1704,VLOOKUP(I1704,libellés3[],3,),)</f>
        <v>0</v>
      </c>
      <c r="L1704" s="128"/>
      <c r="M1704" s="129"/>
      <c r="N1704" s="99" t="str">
        <f t="shared" si="54"/>
        <v xml:space="preserve"> </v>
      </c>
      <c r="O1704" s="150">
        <f>IF(I1704,VLOOKUP(I1704,libellés3[],4,),)</f>
        <v>0</v>
      </c>
      <c r="S1704" s="53"/>
    </row>
    <row r="1705" spans="2:19">
      <c r="B1705" s="111"/>
      <c r="C1705" s="94"/>
      <c r="D1705" s="94"/>
      <c r="E1705" s="94"/>
      <c r="F1705" s="156"/>
      <c r="G1705" s="155"/>
      <c r="H1705" s="103">
        <f t="shared" si="53"/>
        <v>0</v>
      </c>
      <c r="I1705" s="112"/>
      <c r="J1705" s="96">
        <f>IF(I1705,VLOOKUP(I1705,libellés3[],2,),)</f>
        <v>0</v>
      </c>
      <c r="K1705" s="96">
        <f>IF(I1705,VLOOKUP(I1705,libellés3[],3,),)</f>
        <v>0</v>
      </c>
      <c r="L1705" s="128"/>
      <c r="M1705" s="129"/>
      <c r="N1705" s="99" t="str">
        <f t="shared" si="54"/>
        <v xml:space="preserve"> </v>
      </c>
      <c r="O1705" s="150">
        <f>IF(I1705,VLOOKUP(I1705,libellés3[],4,),)</f>
        <v>0</v>
      </c>
      <c r="S1705" s="53"/>
    </row>
    <row r="1706" spans="2:19">
      <c r="B1706" s="111"/>
      <c r="C1706" s="94"/>
      <c r="D1706" s="94"/>
      <c r="E1706" s="94"/>
      <c r="F1706" s="156"/>
      <c r="G1706" s="155"/>
      <c r="H1706" s="103">
        <f t="shared" si="53"/>
        <v>0</v>
      </c>
      <c r="I1706" s="112"/>
      <c r="J1706" s="96">
        <f>IF(I1706,VLOOKUP(I1706,libellés3[],2,),)</f>
        <v>0</v>
      </c>
      <c r="K1706" s="96">
        <f>IF(I1706,VLOOKUP(I1706,libellés3[],3,),)</f>
        <v>0</v>
      </c>
      <c r="L1706" s="128"/>
      <c r="M1706" s="129"/>
      <c r="N1706" s="99" t="str">
        <f t="shared" si="54"/>
        <v xml:space="preserve"> </v>
      </c>
      <c r="O1706" s="150">
        <f>IF(I1706,VLOOKUP(I1706,libellés3[],4,),)</f>
        <v>0</v>
      </c>
      <c r="S1706" s="53"/>
    </row>
    <row r="1707" spans="2:19">
      <c r="B1707" s="111"/>
      <c r="C1707" s="94"/>
      <c r="D1707" s="94"/>
      <c r="E1707" s="94"/>
      <c r="F1707" s="156"/>
      <c r="G1707" s="155"/>
      <c r="H1707" s="103">
        <f t="shared" si="53"/>
        <v>0</v>
      </c>
      <c r="I1707" s="112"/>
      <c r="J1707" s="96">
        <f>IF(I1707,VLOOKUP(I1707,libellés3[],2,),)</f>
        <v>0</v>
      </c>
      <c r="K1707" s="96">
        <f>IF(I1707,VLOOKUP(I1707,libellés3[],3,),)</f>
        <v>0</v>
      </c>
      <c r="L1707" s="128"/>
      <c r="M1707" s="129"/>
      <c r="N1707" s="99" t="str">
        <f t="shared" si="54"/>
        <v xml:space="preserve"> </v>
      </c>
      <c r="O1707" s="150">
        <f>IF(I1707,VLOOKUP(I1707,libellés3[],4,),)</f>
        <v>0</v>
      </c>
      <c r="S1707" s="53"/>
    </row>
    <row r="1708" spans="2:19">
      <c r="B1708" s="111"/>
      <c r="C1708" s="94"/>
      <c r="D1708" s="94"/>
      <c r="E1708" s="94"/>
      <c r="F1708" s="156"/>
      <c r="G1708" s="155"/>
      <c r="H1708" s="103">
        <f t="shared" si="53"/>
        <v>0</v>
      </c>
      <c r="I1708" s="112"/>
      <c r="J1708" s="96">
        <f>IF(I1708,VLOOKUP(I1708,libellés3[],2,),)</f>
        <v>0</v>
      </c>
      <c r="K1708" s="96">
        <f>IF(I1708,VLOOKUP(I1708,libellés3[],3,),)</f>
        <v>0</v>
      </c>
      <c r="L1708" s="128"/>
      <c r="M1708" s="129"/>
      <c r="N1708" s="99" t="str">
        <f t="shared" si="54"/>
        <v xml:space="preserve"> </v>
      </c>
      <c r="O1708" s="150">
        <f>IF(I1708,VLOOKUP(I1708,libellés3[],4,),)</f>
        <v>0</v>
      </c>
      <c r="S1708" s="53"/>
    </row>
    <row r="1709" spans="2:19">
      <c r="B1709" s="111"/>
      <c r="C1709" s="94"/>
      <c r="D1709" s="94"/>
      <c r="E1709" s="94"/>
      <c r="F1709" s="156"/>
      <c r="G1709" s="155"/>
      <c r="H1709" s="103">
        <f t="shared" si="53"/>
        <v>0</v>
      </c>
      <c r="I1709" s="112"/>
      <c r="J1709" s="96">
        <f>IF(I1709,VLOOKUP(I1709,libellés3[],2,),)</f>
        <v>0</v>
      </c>
      <c r="K1709" s="96">
        <f>IF(I1709,VLOOKUP(I1709,libellés3[],3,),)</f>
        <v>0</v>
      </c>
      <c r="L1709" s="128"/>
      <c r="M1709" s="129"/>
      <c r="N1709" s="99" t="str">
        <f t="shared" si="54"/>
        <v xml:space="preserve"> </v>
      </c>
      <c r="O1709" s="150">
        <f>IF(I1709,VLOOKUP(I1709,libellés3[],4,),)</f>
        <v>0</v>
      </c>
      <c r="S1709" s="53"/>
    </row>
    <row r="1710" spans="2:19">
      <c r="B1710" s="111"/>
      <c r="C1710" s="94"/>
      <c r="D1710" s="94"/>
      <c r="E1710" s="94"/>
      <c r="F1710" s="156"/>
      <c r="G1710" s="155"/>
      <c r="H1710" s="103">
        <f t="shared" si="53"/>
        <v>0</v>
      </c>
      <c r="I1710" s="112"/>
      <c r="J1710" s="96">
        <f>IF(I1710,VLOOKUP(I1710,libellés3[],2,),)</f>
        <v>0</v>
      </c>
      <c r="K1710" s="96">
        <f>IF(I1710,VLOOKUP(I1710,libellés3[],3,),)</f>
        <v>0</v>
      </c>
      <c r="L1710" s="128"/>
      <c r="M1710" s="129"/>
      <c r="N1710" s="99" t="str">
        <f t="shared" si="54"/>
        <v xml:space="preserve"> </v>
      </c>
      <c r="O1710" s="150">
        <f>IF(I1710,VLOOKUP(I1710,libellés3[],4,),)</f>
        <v>0</v>
      </c>
      <c r="S1710" s="53"/>
    </row>
    <row r="1711" spans="2:19">
      <c r="B1711" s="111"/>
      <c r="C1711" s="94"/>
      <c r="D1711" s="94"/>
      <c r="E1711" s="94"/>
      <c r="F1711" s="156"/>
      <c r="G1711" s="155"/>
      <c r="H1711" s="103">
        <f t="shared" si="53"/>
        <v>0</v>
      </c>
      <c r="I1711" s="112"/>
      <c r="J1711" s="96">
        <f>IF(I1711,VLOOKUP(I1711,libellés3[],2,),)</f>
        <v>0</v>
      </c>
      <c r="K1711" s="96">
        <f>IF(I1711,VLOOKUP(I1711,libellés3[],3,),)</f>
        <v>0</v>
      </c>
      <c r="L1711" s="128"/>
      <c r="M1711" s="129"/>
      <c r="N1711" s="99" t="str">
        <f t="shared" si="54"/>
        <v xml:space="preserve"> </v>
      </c>
      <c r="O1711" s="150">
        <f>IF(I1711,VLOOKUP(I1711,libellés3[],4,),)</f>
        <v>0</v>
      </c>
      <c r="S1711" s="53"/>
    </row>
    <row r="1712" spans="2:19">
      <c r="B1712" s="111"/>
      <c r="C1712" s="94"/>
      <c r="D1712" s="94"/>
      <c r="E1712" s="94"/>
      <c r="F1712" s="156"/>
      <c r="G1712" s="155"/>
      <c r="H1712" s="103">
        <f t="shared" si="53"/>
        <v>0</v>
      </c>
      <c r="I1712" s="112"/>
      <c r="J1712" s="96">
        <f>IF(I1712,VLOOKUP(I1712,libellés3[],2,),)</f>
        <v>0</v>
      </c>
      <c r="K1712" s="96">
        <f>IF(I1712,VLOOKUP(I1712,libellés3[],3,),)</f>
        <v>0</v>
      </c>
      <c r="L1712" s="128"/>
      <c r="M1712" s="129"/>
      <c r="N1712" s="99" t="str">
        <f t="shared" si="54"/>
        <v xml:space="preserve"> </v>
      </c>
      <c r="O1712" s="150">
        <f>IF(I1712,VLOOKUP(I1712,libellés3[],4,),)</f>
        <v>0</v>
      </c>
      <c r="S1712" s="53"/>
    </row>
    <row r="1713" spans="2:19">
      <c r="B1713" s="111"/>
      <c r="C1713" s="94"/>
      <c r="D1713" s="94"/>
      <c r="E1713" s="94"/>
      <c r="F1713" s="156"/>
      <c r="G1713" s="155"/>
      <c r="H1713" s="103">
        <f t="shared" si="53"/>
        <v>0</v>
      </c>
      <c r="I1713" s="112"/>
      <c r="J1713" s="96">
        <f>IF(I1713,VLOOKUP(I1713,libellés3[],2,),)</f>
        <v>0</v>
      </c>
      <c r="K1713" s="96">
        <f>IF(I1713,VLOOKUP(I1713,libellés3[],3,),)</f>
        <v>0</v>
      </c>
      <c r="L1713" s="128"/>
      <c r="M1713" s="129"/>
      <c r="N1713" s="99" t="str">
        <f t="shared" si="54"/>
        <v xml:space="preserve"> </v>
      </c>
      <c r="O1713" s="150">
        <f>IF(I1713,VLOOKUP(I1713,libellés3[],4,),)</f>
        <v>0</v>
      </c>
      <c r="S1713" s="53"/>
    </row>
    <row r="1714" spans="2:19">
      <c r="B1714" s="111"/>
      <c r="C1714" s="94"/>
      <c r="D1714" s="94"/>
      <c r="E1714" s="94"/>
      <c r="F1714" s="156"/>
      <c r="G1714" s="155"/>
      <c r="H1714" s="103">
        <f t="shared" si="53"/>
        <v>0</v>
      </c>
      <c r="I1714" s="112"/>
      <c r="J1714" s="96">
        <f>IF(I1714,VLOOKUP(I1714,libellés3[],2,),)</f>
        <v>0</v>
      </c>
      <c r="K1714" s="96">
        <f>IF(I1714,VLOOKUP(I1714,libellés3[],3,),)</f>
        <v>0</v>
      </c>
      <c r="L1714" s="128"/>
      <c r="M1714" s="129"/>
      <c r="N1714" s="99" t="str">
        <f t="shared" si="54"/>
        <v xml:space="preserve"> </v>
      </c>
      <c r="O1714" s="150">
        <f>IF(I1714,VLOOKUP(I1714,libellés3[],4,),)</f>
        <v>0</v>
      </c>
      <c r="S1714" s="53"/>
    </row>
    <row r="1715" spans="2:19">
      <c r="B1715" s="111"/>
      <c r="C1715" s="94"/>
      <c r="D1715" s="94"/>
      <c r="E1715" s="94"/>
      <c r="F1715" s="156"/>
      <c r="G1715" s="155"/>
      <c r="H1715" s="103">
        <f t="shared" si="53"/>
        <v>0</v>
      </c>
      <c r="I1715" s="112"/>
      <c r="J1715" s="96">
        <f>IF(I1715,VLOOKUP(I1715,libellés3[],2,),)</f>
        <v>0</v>
      </c>
      <c r="K1715" s="96">
        <f>IF(I1715,VLOOKUP(I1715,libellés3[],3,),)</f>
        <v>0</v>
      </c>
      <c r="L1715" s="128"/>
      <c r="M1715" s="129"/>
      <c r="N1715" s="99" t="str">
        <f t="shared" si="54"/>
        <v xml:space="preserve"> </v>
      </c>
      <c r="O1715" s="150">
        <f>IF(I1715,VLOOKUP(I1715,libellés3[],4,),)</f>
        <v>0</v>
      </c>
      <c r="S1715" s="53"/>
    </row>
    <row r="1716" spans="2:19">
      <c r="B1716" s="111"/>
      <c r="C1716" s="94"/>
      <c r="D1716" s="94"/>
      <c r="E1716" s="94"/>
      <c r="F1716" s="156"/>
      <c r="G1716" s="155"/>
      <c r="H1716" s="103">
        <f t="shared" si="53"/>
        <v>0</v>
      </c>
      <c r="I1716" s="112"/>
      <c r="J1716" s="96">
        <f>IF(I1716,VLOOKUP(I1716,libellés3[],2,),)</f>
        <v>0</v>
      </c>
      <c r="K1716" s="96">
        <f>IF(I1716,VLOOKUP(I1716,libellés3[],3,),)</f>
        <v>0</v>
      </c>
      <c r="L1716" s="128"/>
      <c r="M1716" s="129"/>
      <c r="N1716" s="99" t="str">
        <f t="shared" si="54"/>
        <v xml:space="preserve"> </v>
      </c>
      <c r="O1716" s="150">
        <f>IF(I1716,VLOOKUP(I1716,libellés3[],4,),)</f>
        <v>0</v>
      </c>
      <c r="S1716" s="53"/>
    </row>
    <row r="1717" spans="2:19">
      <c r="B1717" s="111"/>
      <c r="C1717" s="94"/>
      <c r="D1717" s="94"/>
      <c r="E1717" s="94"/>
      <c r="F1717" s="156"/>
      <c r="G1717" s="155"/>
      <c r="H1717" s="103">
        <f t="shared" si="53"/>
        <v>0</v>
      </c>
      <c r="I1717" s="112"/>
      <c r="J1717" s="96">
        <f>IF(I1717,VLOOKUP(I1717,libellés3[],2,),)</f>
        <v>0</v>
      </c>
      <c r="K1717" s="96">
        <f>IF(I1717,VLOOKUP(I1717,libellés3[],3,),)</f>
        <v>0</v>
      </c>
      <c r="L1717" s="128"/>
      <c r="M1717" s="129"/>
      <c r="N1717" s="99" t="str">
        <f t="shared" si="54"/>
        <v xml:space="preserve"> </v>
      </c>
      <c r="O1717" s="150">
        <f>IF(I1717,VLOOKUP(I1717,libellés3[],4,),)</f>
        <v>0</v>
      </c>
      <c r="S1717" s="53"/>
    </row>
    <row r="1718" spans="2:19">
      <c r="B1718" s="111"/>
      <c r="C1718" s="94"/>
      <c r="D1718" s="94"/>
      <c r="E1718" s="94"/>
      <c r="F1718" s="156"/>
      <c r="G1718" s="155"/>
      <c r="H1718" s="103">
        <f t="shared" si="53"/>
        <v>0</v>
      </c>
      <c r="I1718" s="112"/>
      <c r="J1718" s="96">
        <f>IF(I1718,VLOOKUP(I1718,libellés3[],2,),)</f>
        <v>0</v>
      </c>
      <c r="K1718" s="96">
        <f>IF(I1718,VLOOKUP(I1718,libellés3[],3,),)</f>
        <v>0</v>
      </c>
      <c r="L1718" s="128"/>
      <c r="M1718" s="129"/>
      <c r="N1718" s="99" t="str">
        <f t="shared" si="54"/>
        <v xml:space="preserve"> </v>
      </c>
      <c r="O1718" s="150">
        <f>IF(I1718,VLOOKUP(I1718,libellés3[],4,),)</f>
        <v>0</v>
      </c>
      <c r="S1718" s="53"/>
    </row>
    <row r="1719" spans="2:19">
      <c r="B1719" s="111"/>
      <c r="C1719" s="94"/>
      <c r="D1719" s="94"/>
      <c r="E1719" s="94"/>
      <c r="F1719" s="156"/>
      <c r="G1719" s="155"/>
      <c r="H1719" s="103">
        <f t="shared" si="53"/>
        <v>0</v>
      </c>
      <c r="I1719" s="112"/>
      <c r="J1719" s="96">
        <f>IF(I1719,VLOOKUP(I1719,libellés3[],2,),)</f>
        <v>0</v>
      </c>
      <c r="K1719" s="96">
        <f>IF(I1719,VLOOKUP(I1719,libellés3[],3,),)</f>
        <v>0</v>
      </c>
      <c r="L1719" s="128"/>
      <c r="M1719" s="129"/>
      <c r="N1719" s="99" t="str">
        <f t="shared" si="54"/>
        <v xml:space="preserve"> </v>
      </c>
      <c r="O1719" s="150">
        <f>IF(I1719,VLOOKUP(I1719,libellés3[],4,),)</f>
        <v>0</v>
      </c>
      <c r="S1719" s="53"/>
    </row>
    <row r="1720" spans="2:19">
      <c r="B1720" s="111"/>
      <c r="C1720" s="94"/>
      <c r="D1720" s="94"/>
      <c r="E1720" s="94"/>
      <c r="F1720" s="156"/>
      <c r="G1720" s="155"/>
      <c r="H1720" s="103">
        <f t="shared" si="53"/>
        <v>0</v>
      </c>
      <c r="I1720" s="112"/>
      <c r="J1720" s="96">
        <f>IF(I1720,VLOOKUP(I1720,libellés3[],2,),)</f>
        <v>0</v>
      </c>
      <c r="K1720" s="96">
        <f>IF(I1720,VLOOKUP(I1720,libellés3[],3,),)</f>
        <v>0</v>
      </c>
      <c r="L1720" s="128"/>
      <c r="M1720" s="129"/>
      <c r="N1720" s="99" t="str">
        <f t="shared" si="54"/>
        <v xml:space="preserve"> </v>
      </c>
      <c r="O1720" s="150">
        <f>IF(I1720,VLOOKUP(I1720,libellés3[],4,),)</f>
        <v>0</v>
      </c>
      <c r="S1720" s="53"/>
    </row>
    <row r="1721" spans="2:19">
      <c r="B1721" s="111"/>
      <c r="C1721" s="94"/>
      <c r="D1721" s="94"/>
      <c r="E1721" s="94"/>
      <c r="F1721" s="156"/>
      <c r="G1721" s="155"/>
      <c r="H1721" s="103">
        <f t="shared" si="53"/>
        <v>0</v>
      </c>
      <c r="I1721" s="112"/>
      <c r="J1721" s="96">
        <f>IF(I1721,VLOOKUP(I1721,libellés3[],2,),)</f>
        <v>0</v>
      </c>
      <c r="K1721" s="96">
        <f>IF(I1721,VLOOKUP(I1721,libellés3[],3,),)</f>
        <v>0</v>
      </c>
      <c r="L1721" s="128"/>
      <c r="M1721" s="129"/>
      <c r="N1721" s="99" t="str">
        <f t="shared" si="54"/>
        <v xml:space="preserve"> </v>
      </c>
      <c r="O1721" s="150">
        <f>IF(I1721,VLOOKUP(I1721,libellés3[],4,),)</f>
        <v>0</v>
      </c>
      <c r="S1721" s="53"/>
    </row>
    <row r="1722" spans="2:19">
      <c r="B1722" s="111"/>
      <c r="C1722" s="94"/>
      <c r="D1722" s="94"/>
      <c r="E1722" s="94"/>
      <c r="F1722" s="156"/>
      <c r="G1722" s="155"/>
      <c r="H1722" s="103">
        <f t="shared" ref="H1722:H1785" si="55">IF(B1722,H1721+1,)</f>
        <v>0</v>
      </c>
      <c r="I1722" s="112"/>
      <c r="J1722" s="96">
        <f>IF(I1722,VLOOKUP(I1722,libellés3[],2,),)</f>
        <v>0</v>
      </c>
      <c r="K1722" s="96">
        <f>IF(I1722,VLOOKUP(I1722,libellés3[],3,),)</f>
        <v>0</v>
      </c>
      <c r="L1722" s="128"/>
      <c r="M1722" s="129"/>
      <c r="N1722" s="99" t="str">
        <f t="shared" si="54"/>
        <v xml:space="preserve"> </v>
      </c>
      <c r="O1722" s="150">
        <f>IF(I1722,VLOOKUP(I1722,libellés3[],4,),)</f>
        <v>0</v>
      </c>
      <c r="S1722" s="53"/>
    </row>
    <row r="1723" spans="2:19">
      <c r="B1723" s="111"/>
      <c r="C1723" s="94"/>
      <c r="D1723" s="94"/>
      <c r="E1723" s="94"/>
      <c r="F1723" s="156"/>
      <c r="G1723" s="155"/>
      <c r="H1723" s="103">
        <f t="shared" si="55"/>
        <v>0</v>
      </c>
      <c r="I1723" s="112"/>
      <c r="J1723" s="96">
        <f>IF(I1723,VLOOKUP(I1723,libellés3[],2,),)</f>
        <v>0</v>
      </c>
      <c r="K1723" s="96">
        <f>IF(I1723,VLOOKUP(I1723,libellés3[],3,),)</f>
        <v>0</v>
      </c>
      <c r="L1723" s="128"/>
      <c r="M1723" s="129"/>
      <c r="N1723" s="99" t="str">
        <f t="shared" si="54"/>
        <v xml:space="preserve"> </v>
      </c>
      <c r="O1723" s="150">
        <f>IF(I1723,VLOOKUP(I1723,libellés3[],4,),)</f>
        <v>0</v>
      </c>
      <c r="S1723" s="53"/>
    </row>
    <row r="1724" spans="2:19">
      <c r="B1724" s="111"/>
      <c r="C1724" s="94"/>
      <c r="D1724" s="94"/>
      <c r="E1724" s="94"/>
      <c r="F1724" s="156"/>
      <c r="G1724" s="155"/>
      <c r="H1724" s="103">
        <f t="shared" si="55"/>
        <v>0</v>
      </c>
      <c r="I1724" s="112"/>
      <c r="J1724" s="96">
        <f>IF(I1724,VLOOKUP(I1724,libellés3[],2,),)</f>
        <v>0</v>
      </c>
      <c r="K1724" s="96">
        <f>IF(I1724,VLOOKUP(I1724,libellés3[],3,),)</f>
        <v>0</v>
      </c>
      <c r="L1724" s="128"/>
      <c r="M1724" s="129"/>
      <c r="N1724" s="99" t="str">
        <f t="shared" si="54"/>
        <v xml:space="preserve"> </v>
      </c>
      <c r="O1724" s="150">
        <f>IF(I1724,VLOOKUP(I1724,libellés3[],4,),)</f>
        <v>0</v>
      </c>
      <c r="S1724" s="53"/>
    </row>
    <row r="1725" spans="2:19">
      <c r="B1725" s="111"/>
      <c r="C1725" s="94"/>
      <c r="D1725" s="94"/>
      <c r="E1725" s="94"/>
      <c r="F1725" s="156"/>
      <c r="G1725" s="155"/>
      <c r="H1725" s="103">
        <f t="shared" si="55"/>
        <v>0</v>
      </c>
      <c r="I1725" s="112"/>
      <c r="J1725" s="96">
        <f>IF(I1725,VLOOKUP(I1725,libellés3[],2,),)</f>
        <v>0</v>
      </c>
      <c r="K1725" s="96">
        <f>IF(I1725,VLOOKUP(I1725,libellés3[],3,),)</f>
        <v>0</v>
      </c>
      <c r="L1725" s="128"/>
      <c r="M1725" s="129"/>
      <c r="N1725" s="99" t="str">
        <f t="shared" si="54"/>
        <v xml:space="preserve"> </v>
      </c>
      <c r="O1725" s="150">
        <f>IF(I1725,VLOOKUP(I1725,libellés3[],4,),)</f>
        <v>0</v>
      </c>
      <c r="S1725" s="53"/>
    </row>
    <row r="1726" spans="2:19">
      <c r="B1726" s="111"/>
      <c r="C1726" s="94"/>
      <c r="D1726" s="94"/>
      <c r="E1726" s="94"/>
      <c r="F1726" s="156"/>
      <c r="G1726" s="155"/>
      <c r="H1726" s="103">
        <f t="shared" si="55"/>
        <v>0</v>
      </c>
      <c r="I1726" s="112"/>
      <c r="J1726" s="96">
        <f>IF(I1726,VLOOKUP(I1726,libellés3[],2,),)</f>
        <v>0</v>
      </c>
      <c r="K1726" s="96">
        <f>IF(I1726,VLOOKUP(I1726,libellés3[],3,),)</f>
        <v>0</v>
      </c>
      <c r="L1726" s="128"/>
      <c r="M1726" s="129"/>
      <c r="N1726" s="99" t="str">
        <f t="shared" si="54"/>
        <v xml:space="preserve"> </v>
      </c>
      <c r="O1726" s="150">
        <f>IF(I1726,VLOOKUP(I1726,libellés3[],4,),)</f>
        <v>0</v>
      </c>
      <c r="S1726" s="53"/>
    </row>
    <row r="1727" spans="2:19">
      <c r="B1727" s="111"/>
      <c r="C1727" s="94"/>
      <c r="D1727" s="94"/>
      <c r="E1727" s="94"/>
      <c r="F1727" s="156"/>
      <c r="G1727" s="155"/>
      <c r="H1727" s="103">
        <f t="shared" si="55"/>
        <v>0</v>
      </c>
      <c r="I1727" s="112"/>
      <c r="J1727" s="96">
        <f>IF(I1727,VLOOKUP(I1727,libellés3[],2,),)</f>
        <v>0</v>
      </c>
      <c r="K1727" s="96">
        <f>IF(I1727,VLOOKUP(I1727,libellés3[],3,),)</f>
        <v>0</v>
      </c>
      <c r="L1727" s="128"/>
      <c r="M1727" s="129"/>
      <c r="N1727" s="99" t="str">
        <f t="shared" si="54"/>
        <v xml:space="preserve"> </v>
      </c>
      <c r="O1727" s="150">
        <f>IF(I1727,VLOOKUP(I1727,libellés3[],4,),)</f>
        <v>0</v>
      </c>
      <c r="S1727" s="53"/>
    </row>
    <row r="1728" spans="2:19">
      <c r="B1728" s="111"/>
      <c r="C1728" s="94"/>
      <c r="D1728" s="94"/>
      <c r="E1728" s="94"/>
      <c r="F1728" s="156"/>
      <c r="G1728" s="155"/>
      <c r="H1728" s="103">
        <f t="shared" si="55"/>
        <v>0</v>
      </c>
      <c r="I1728" s="112"/>
      <c r="J1728" s="96">
        <f>IF(I1728,VLOOKUP(I1728,libellés3[],2,),)</f>
        <v>0</v>
      </c>
      <c r="K1728" s="96">
        <f>IF(I1728,VLOOKUP(I1728,libellés3[],3,),)</f>
        <v>0</v>
      </c>
      <c r="L1728" s="128"/>
      <c r="M1728" s="129"/>
      <c r="N1728" s="99" t="str">
        <f t="shared" si="54"/>
        <v xml:space="preserve"> </v>
      </c>
      <c r="O1728" s="150">
        <f>IF(I1728,VLOOKUP(I1728,libellés3[],4,),)</f>
        <v>0</v>
      </c>
      <c r="S1728" s="53"/>
    </row>
    <row r="1729" spans="2:19">
      <c r="B1729" s="111"/>
      <c r="C1729" s="94"/>
      <c r="D1729" s="94"/>
      <c r="E1729" s="94"/>
      <c r="F1729" s="156"/>
      <c r="G1729" s="155"/>
      <c r="H1729" s="103">
        <f t="shared" si="55"/>
        <v>0</v>
      </c>
      <c r="I1729" s="112"/>
      <c r="J1729" s="96">
        <f>IF(I1729,VLOOKUP(I1729,libellés3[],2,),)</f>
        <v>0</v>
      </c>
      <c r="K1729" s="96">
        <f>IF(I1729,VLOOKUP(I1729,libellés3[],3,),)</f>
        <v>0</v>
      </c>
      <c r="L1729" s="128"/>
      <c r="M1729" s="129"/>
      <c r="N1729" s="99" t="str">
        <f t="shared" si="54"/>
        <v xml:space="preserve"> </v>
      </c>
      <c r="O1729" s="150">
        <f>IF(I1729,VLOOKUP(I1729,libellés3[],4,),)</f>
        <v>0</v>
      </c>
      <c r="S1729" s="53"/>
    </row>
    <row r="1730" spans="2:19">
      <c r="B1730" s="111"/>
      <c r="C1730" s="94"/>
      <c r="D1730" s="94"/>
      <c r="E1730" s="94"/>
      <c r="F1730" s="156"/>
      <c r="G1730" s="155"/>
      <c r="H1730" s="103">
        <f t="shared" si="55"/>
        <v>0</v>
      </c>
      <c r="I1730" s="112"/>
      <c r="J1730" s="96">
        <f>IF(I1730,VLOOKUP(I1730,libellés3[],2,),)</f>
        <v>0</v>
      </c>
      <c r="K1730" s="96">
        <f>IF(I1730,VLOOKUP(I1730,libellés3[],3,),)</f>
        <v>0</v>
      </c>
      <c r="L1730" s="128"/>
      <c r="M1730" s="129"/>
      <c r="N1730" s="99" t="str">
        <f t="shared" si="54"/>
        <v xml:space="preserve"> </v>
      </c>
      <c r="O1730" s="150">
        <f>IF(I1730,VLOOKUP(I1730,libellés3[],4,),)</f>
        <v>0</v>
      </c>
      <c r="S1730" s="53"/>
    </row>
    <row r="1731" spans="2:19">
      <c r="B1731" s="111"/>
      <c r="C1731" s="94"/>
      <c r="D1731" s="94"/>
      <c r="E1731" s="94"/>
      <c r="F1731" s="156"/>
      <c r="G1731" s="155"/>
      <c r="H1731" s="103">
        <f t="shared" si="55"/>
        <v>0</v>
      </c>
      <c r="I1731" s="112"/>
      <c r="J1731" s="96">
        <f>IF(I1731,VLOOKUP(I1731,libellés3[],2,),)</f>
        <v>0</v>
      </c>
      <c r="K1731" s="96">
        <f>IF(I1731,VLOOKUP(I1731,libellés3[],3,),)</f>
        <v>0</v>
      </c>
      <c r="L1731" s="128"/>
      <c r="M1731" s="129"/>
      <c r="N1731" s="99" t="str">
        <f t="shared" si="54"/>
        <v xml:space="preserve"> </v>
      </c>
      <c r="O1731" s="150">
        <f>IF(I1731,VLOOKUP(I1731,libellés3[],4,),)</f>
        <v>0</v>
      </c>
      <c r="S1731" s="53"/>
    </row>
    <row r="1732" spans="2:19">
      <c r="B1732" s="111"/>
      <c r="C1732" s="94"/>
      <c r="D1732" s="94"/>
      <c r="E1732" s="94"/>
      <c r="F1732" s="156"/>
      <c r="G1732" s="155"/>
      <c r="H1732" s="103">
        <f t="shared" si="55"/>
        <v>0</v>
      </c>
      <c r="I1732" s="112"/>
      <c r="J1732" s="96">
        <f>IF(I1732,VLOOKUP(I1732,libellés3[],2,),)</f>
        <v>0</v>
      </c>
      <c r="K1732" s="96">
        <f>IF(I1732,VLOOKUP(I1732,libellés3[],3,),)</f>
        <v>0</v>
      </c>
      <c r="L1732" s="128"/>
      <c r="M1732" s="129"/>
      <c r="N1732" s="99" t="str">
        <f t="shared" si="54"/>
        <v xml:space="preserve"> </v>
      </c>
      <c r="O1732" s="150">
        <f>IF(I1732,VLOOKUP(I1732,libellés3[],4,),)</f>
        <v>0</v>
      </c>
      <c r="S1732" s="53"/>
    </row>
    <row r="1733" spans="2:19">
      <c r="B1733" s="111"/>
      <c r="C1733" s="94"/>
      <c r="D1733" s="94"/>
      <c r="E1733" s="94"/>
      <c r="F1733" s="156"/>
      <c r="G1733" s="155"/>
      <c r="H1733" s="103">
        <f t="shared" si="55"/>
        <v>0</v>
      </c>
      <c r="I1733" s="112"/>
      <c r="J1733" s="96">
        <f>IF(I1733,VLOOKUP(I1733,libellés3[],2,),)</f>
        <v>0</v>
      </c>
      <c r="K1733" s="96">
        <f>IF(I1733,VLOOKUP(I1733,libellés3[],3,),)</f>
        <v>0</v>
      </c>
      <c r="L1733" s="128"/>
      <c r="M1733" s="129"/>
      <c r="N1733" s="99" t="str">
        <f t="shared" si="54"/>
        <v xml:space="preserve"> </v>
      </c>
      <c r="O1733" s="150">
        <f>IF(I1733,VLOOKUP(I1733,libellés3[],4,),)</f>
        <v>0</v>
      </c>
      <c r="S1733" s="53"/>
    </row>
    <row r="1734" spans="2:19">
      <c r="B1734" s="111"/>
      <c r="C1734" s="94"/>
      <c r="D1734" s="94"/>
      <c r="E1734" s="94"/>
      <c r="F1734" s="156"/>
      <c r="G1734" s="155"/>
      <c r="H1734" s="103">
        <f t="shared" si="55"/>
        <v>0</v>
      </c>
      <c r="I1734" s="112"/>
      <c r="J1734" s="96">
        <f>IF(I1734,VLOOKUP(I1734,libellés3[],2,),)</f>
        <v>0</v>
      </c>
      <c r="K1734" s="96">
        <f>IF(I1734,VLOOKUP(I1734,libellés3[],3,),)</f>
        <v>0</v>
      </c>
      <c r="L1734" s="128"/>
      <c r="M1734" s="129"/>
      <c r="N1734" s="99" t="str">
        <f t="shared" si="54"/>
        <v xml:space="preserve"> </v>
      </c>
      <c r="O1734" s="150">
        <f>IF(I1734,VLOOKUP(I1734,libellés3[],4,),)</f>
        <v>0</v>
      </c>
      <c r="S1734" s="53"/>
    </row>
    <row r="1735" spans="2:19">
      <c r="B1735" s="111"/>
      <c r="C1735" s="94"/>
      <c r="D1735" s="94"/>
      <c r="E1735" s="94"/>
      <c r="F1735" s="156"/>
      <c r="G1735" s="155"/>
      <c r="H1735" s="103">
        <f t="shared" si="55"/>
        <v>0</v>
      </c>
      <c r="I1735" s="112"/>
      <c r="J1735" s="96">
        <f>IF(I1735,VLOOKUP(I1735,libellés3[],2,),)</f>
        <v>0</v>
      </c>
      <c r="K1735" s="96">
        <f>IF(I1735,VLOOKUP(I1735,libellés3[],3,),)</f>
        <v>0</v>
      </c>
      <c r="L1735" s="128"/>
      <c r="M1735" s="129"/>
      <c r="N1735" s="99" t="str">
        <f t="shared" si="54"/>
        <v xml:space="preserve"> </v>
      </c>
      <c r="O1735" s="150">
        <f>IF(I1735,VLOOKUP(I1735,libellés3[],4,),)</f>
        <v>0</v>
      </c>
      <c r="S1735" s="53"/>
    </row>
    <row r="1736" spans="2:19">
      <c r="B1736" s="111"/>
      <c r="C1736" s="94"/>
      <c r="D1736" s="94"/>
      <c r="E1736" s="94"/>
      <c r="F1736" s="156"/>
      <c r="G1736" s="155"/>
      <c r="H1736" s="103">
        <f t="shared" si="55"/>
        <v>0</v>
      </c>
      <c r="I1736" s="112"/>
      <c r="J1736" s="96">
        <f>IF(I1736,VLOOKUP(I1736,libellés3[],2,),)</f>
        <v>0</v>
      </c>
      <c r="K1736" s="96">
        <f>IF(I1736,VLOOKUP(I1736,libellés3[],3,),)</f>
        <v>0</v>
      </c>
      <c r="L1736" s="128"/>
      <c r="M1736" s="129"/>
      <c r="N1736" s="99" t="str">
        <f t="shared" si="54"/>
        <v xml:space="preserve"> </v>
      </c>
      <c r="O1736" s="150">
        <f>IF(I1736,VLOOKUP(I1736,libellés3[],4,),)</f>
        <v>0</v>
      </c>
      <c r="S1736" s="53"/>
    </row>
    <row r="1737" spans="2:19">
      <c r="B1737" s="111"/>
      <c r="C1737" s="94"/>
      <c r="D1737" s="94"/>
      <c r="E1737" s="94"/>
      <c r="F1737" s="156"/>
      <c r="G1737" s="155"/>
      <c r="H1737" s="103">
        <f t="shared" si="55"/>
        <v>0</v>
      </c>
      <c r="I1737" s="112"/>
      <c r="J1737" s="96">
        <f>IF(I1737,VLOOKUP(I1737,libellés3[],2,),)</f>
        <v>0</v>
      </c>
      <c r="K1737" s="96">
        <f>IF(I1737,VLOOKUP(I1737,libellés3[],3,),)</f>
        <v>0</v>
      </c>
      <c r="L1737" s="128"/>
      <c r="M1737" s="129"/>
      <c r="N1737" s="99" t="str">
        <f t="shared" si="54"/>
        <v xml:space="preserve"> </v>
      </c>
      <c r="O1737" s="150">
        <f>IF(I1737,VLOOKUP(I1737,libellés3[],4,),)</f>
        <v>0</v>
      </c>
      <c r="S1737" s="53"/>
    </row>
    <row r="1738" spans="2:19">
      <c r="B1738" s="111"/>
      <c r="C1738" s="94"/>
      <c r="D1738" s="94"/>
      <c r="E1738" s="94"/>
      <c r="F1738" s="156"/>
      <c r="G1738" s="155"/>
      <c r="H1738" s="103">
        <f t="shared" si="55"/>
        <v>0</v>
      </c>
      <c r="I1738" s="112"/>
      <c r="J1738" s="96">
        <f>IF(I1738,VLOOKUP(I1738,libellés3[],2,),)</f>
        <v>0</v>
      </c>
      <c r="K1738" s="96">
        <f>IF(I1738,VLOOKUP(I1738,libellés3[],3,),)</f>
        <v>0</v>
      </c>
      <c r="L1738" s="128"/>
      <c r="M1738" s="129"/>
      <c r="N1738" s="99" t="str">
        <f t="shared" si="54"/>
        <v xml:space="preserve"> </v>
      </c>
      <c r="O1738" s="150">
        <f>IF(I1738,VLOOKUP(I1738,libellés3[],4,),)</f>
        <v>0</v>
      </c>
      <c r="S1738" s="53"/>
    </row>
    <row r="1739" spans="2:19">
      <c r="B1739" s="111"/>
      <c r="C1739" s="94"/>
      <c r="D1739" s="94"/>
      <c r="E1739" s="94"/>
      <c r="F1739" s="156"/>
      <c r="G1739" s="155"/>
      <c r="H1739" s="103">
        <f t="shared" si="55"/>
        <v>0</v>
      </c>
      <c r="I1739" s="112"/>
      <c r="J1739" s="96">
        <f>IF(I1739,VLOOKUP(I1739,libellés3[],2,),)</f>
        <v>0</v>
      </c>
      <c r="K1739" s="96">
        <f>IF(I1739,VLOOKUP(I1739,libellés3[],3,),)</f>
        <v>0</v>
      </c>
      <c r="L1739" s="128"/>
      <c r="M1739" s="129"/>
      <c r="N1739" s="99" t="str">
        <f t="shared" si="54"/>
        <v xml:space="preserve"> </v>
      </c>
      <c r="O1739" s="150">
        <f>IF(I1739,VLOOKUP(I1739,libellés3[],4,),)</f>
        <v>0</v>
      </c>
      <c r="S1739" s="53"/>
    </row>
    <row r="1740" spans="2:19">
      <c r="B1740" s="111"/>
      <c r="C1740" s="94"/>
      <c r="D1740" s="94"/>
      <c r="E1740" s="94"/>
      <c r="F1740" s="156"/>
      <c r="G1740" s="155"/>
      <c r="H1740" s="103">
        <f t="shared" si="55"/>
        <v>0</v>
      </c>
      <c r="I1740" s="112"/>
      <c r="J1740" s="96">
        <f>IF(I1740,VLOOKUP(I1740,libellés3[],2,),)</f>
        <v>0</v>
      </c>
      <c r="K1740" s="96">
        <f>IF(I1740,VLOOKUP(I1740,libellés3[],3,),)</f>
        <v>0</v>
      </c>
      <c r="L1740" s="128"/>
      <c r="M1740" s="129"/>
      <c r="N1740" s="99" t="str">
        <f t="shared" si="54"/>
        <v xml:space="preserve"> </v>
      </c>
      <c r="O1740" s="150">
        <f>IF(I1740,VLOOKUP(I1740,libellés3[],4,),)</f>
        <v>0</v>
      </c>
      <c r="S1740" s="53"/>
    </row>
    <row r="1741" spans="2:19">
      <c r="B1741" s="111"/>
      <c r="C1741" s="94"/>
      <c r="D1741" s="94"/>
      <c r="E1741" s="94"/>
      <c r="F1741" s="156"/>
      <c r="G1741" s="155"/>
      <c r="H1741" s="103">
        <f t="shared" si="55"/>
        <v>0</v>
      </c>
      <c r="I1741" s="112"/>
      <c r="J1741" s="96">
        <f>IF(I1741,VLOOKUP(I1741,libellés3[],2,),)</f>
        <v>0</v>
      </c>
      <c r="K1741" s="96">
        <f>IF(I1741,VLOOKUP(I1741,libellés3[],3,),)</f>
        <v>0</v>
      </c>
      <c r="L1741" s="128"/>
      <c r="M1741" s="129"/>
      <c r="N1741" s="99" t="str">
        <f t="shared" si="54"/>
        <v xml:space="preserve"> </v>
      </c>
      <c r="O1741" s="150">
        <f>IF(I1741,VLOOKUP(I1741,libellés3[],4,),)</f>
        <v>0</v>
      </c>
      <c r="S1741" s="53"/>
    </row>
    <row r="1742" spans="2:19">
      <c r="B1742" s="111"/>
      <c r="C1742" s="94"/>
      <c r="D1742" s="94"/>
      <c r="E1742" s="94"/>
      <c r="F1742" s="156"/>
      <c r="G1742" s="155"/>
      <c r="H1742" s="103">
        <f t="shared" si="55"/>
        <v>0</v>
      </c>
      <c r="I1742" s="112"/>
      <c r="J1742" s="96">
        <f>IF(I1742,VLOOKUP(I1742,libellés3[],2,),)</f>
        <v>0</v>
      </c>
      <c r="K1742" s="96">
        <f>IF(I1742,VLOOKUP(I1742,libellés3[],3,),)</f>
        <v>0</v>
      </c>
      <c r="L1742" s="128"/>
      <c r="M1742" s="129"/>
      <c r="N1742" s="99" t="str">
        <f t="shared" si="54"/>
        <v xml:space="preserve"> </v>
      </c>
      <c r="O1742" s="150">
        <f>IF(I1742,VLOOKUP(I1742,libellés3[],4,),)</f>
        <v>0</v>
      </c>
      <c r="S1742" s="53"/>
    </row>
    <row r="1743" spans="2:19">
      <c r="B1743" s="111"/>
      <c r="C1743" s="94"/>
      <c r="D1743" s="94"/>
      <c r="E1743" s="94"/>
      <c r="F1743" s="156"/>
      <c r="G1743" s="155"/>
      <c r="H1743" s="103">
        <f t="shared" si="55"/>
        <v>0</v>
      </c>
      <c r="I1743" s="112"/>
      <c r="J1743" s="96">
        <f>IF(I1743,VLOOKUP(I1743,libellés3[],2,),)</f>
        <v>0</v>
      </c>
      <c r="K1743" s="96">
        <f>IF(I1743,VLOOKUP(I1743,libellés3[],3,),)</f>
        <v>0</v>
      </c>
      <c r="L1743" s="128"/>
      <c r="M1743" s="129"/>
      <c r="N1743" s="99" t="str">
        <f t="shared" si="54"/>
        <v xml:space="preserve"> </v>
      </c>
      <c r="O1743" s="150">
        <f>IF(I1743,VLOOKUP(I1743,libellés3[],4,),)</f>
        <v>0</v>
      </c>
      <c r="S1743" s="53"/>
    </row>
    <row r="1744" spans="2:19">
      <c r="B1744" s="111"/>
      <c r="C1744" s="94"/>
      <c r="D1744" s="94"/>
      <c r="E1744" s="94"/>
      <c r="F1744" s="156"/>
      <c r="G1744" s="155"/>
      <c r="H1744" s="103">
        <f t="shared" si="55"/>
        <v>0</v>
      </c>
      <c r="I1744" s="112"/>
      <c r="J1744" s="96">
        <f>IF(I1744,VLOOKUP(I1744,libellés3[],2,),)</f>
        <v>0</v>
      </c>
      <c r="K1744" s="96">
        <f>IF(I1744,VLOOKUP(I1744,libellés3[],3,),)</f>
        <v>0</v>
      </c>
      <c r="L1744" s="128"/>
      <c r="M1744" s="129"/>
      <c r="N1744" s="99" t="str">
        <f t="shared" si="54"/>
        <v xml:space="preserve"> </v>
      </c>
      <c r="O1744" s="150">
        <f>IF(I1744,VLOOKUP(I1744,libellés3[],4,),)</f>
        <v>0</v>
      </c>
      <c r="S1744" s="53"/>
    </row>
    <row r="1745" spans="2:19">
      <c r="B1745" s="111"/>
      <c r="C1745" s="94"/>
      <c r="D1745" s="94"/>
      <c r="E1745" s="94"/>
      <c r="F1745" s="156"/>
      <c r="G1745" s="155"/>
      <c r="H1745" s="103">
        <f t="shared" si="55"/>
        <v>0</v>
      </c>
      <c r="I1745" s="112"/>
      <c r="J1745" s="96">
        <f>IF(I1745,VLOOKUP(I1745,libellés3[],2,),)</f>
        <v>0</v>
      </c>
      <c r="K1745" s="96">
        <f>IF(I1745,VLOOKUP(I1745,libellés3[],3,),)</f>
        <v>0</v>
      </c>
      <c r="L1745" s="128"/>
      <c r="M1745" s="129"/>
      <c r="N1745" s="99" t="str">
        <f t="shared" si="54"/>
        <v xml:space="preserve"> </v>
      </c>
      <c r="O1745" s="150">
        <f>IF(I1745,VLOOKUP(I1745,libellés3[],4,),)</f>
        <v>0</v>
      </c>
      <c r="S1745" s="53"/>
    </row>
    <row r="1746" spans="2:19">
      <c r="B1746" s="111"/>
      <c r="C1746" s="94"/>
      <c r="D1746" s="94"/>
      <c r="E1746" s="94"/>
      <c r="F1746" s="156"/>
      <c r="G1746" s="155"/>
      <c r="H1746" s="103">
        <f t="shared" si="55"/>
        <v>0</v>
      </c>
      <c r="I1746" s="112"/>
      <c r="J1746" s="96">
        <f>IF(I1746,VLOOKUP(I1746,libellés3[],2,),)</f>
        <v>0</v>
      </c>
      <c r="K1746" s="96">
        <f>IF(I1746,VLOOKUP(I1746,libellés3[],3,),)</f>
        <v>0</v>
      </c>
      <c r="L1746" s="128"/>
      <c r="M1746" s="129"/>
      <c r="N1746" s="99" t="str">
        <f t="shared" si="54"/>
        <v xml:space="preserve"> </v>
      </c>
      <c r="O1746" s="150">
        <f>IF(I1746,VLOOKUP(I1746,libellés3[],4,),)</f>
        <v>0</v>
      </c>
      <c r="S1746" s="53"/>
    </row>
    <row r="1747" spans="2:19">
      <c r="B1747" s="111"/>
      <c r="C1747" s="94"/>
      <c r="D1747" s="94"/>
      <c r="E1747" s="94"/>
      <c r="F1747" s="156"/>
      <c r="G1747" s="155"/>
      <c r="H1747" s="103">
        <f t="shared" si="55"/>
        <v>0</v>
      </c>
      <c r="I1747" s="112"/>
      <c r="J1747" s="96">
        <f>IF(I1747,VLOOKUP(I1747,libellés3[],2,),)</f>
        <v>0</v>
      </c>
      <c r="K1747" s="96">
        <f>IF(I1747,VLOOKUP(I1747,libellés3[],3,),)</f>
        <v>0</v>
      </c>
      <c r="L1747" s="128"/>
      <c r="M1747" s="129"/>
      <c r="N1747" s="99" t="str">
        <f t="shared" si="54"/>
        <v xml:space="preserve"> </v>
      </c>
      <c r="O1747" s="150">
        <f>IF(I1747,VLOOKUP(I1747,libellés3[],4,),)</f>
        <v>0</v>
      </c>
      <c r="S1747" s="53"/>
    </row>
    <row r="1748" spans="2:19">
      <c r="B1748" s="111"/>
      <c r="C1748" s="94"/>
      <c r="D1748" s="94"/>
      <c r="E1748" s="94"/>
      <c r="F1748" s="156"/>
      <c r="G1748" s="155"/>
      <c r="H1748" s="103">
        <f t="shared" si="55"/>
        <v>0</v>
      </c>
      <c r="I1748" s="112"/>
      <c r="J1748" s="96">
        <f>IF(I1748,VLOOKUP(I1748,libellés3[],2,),)</f>
        <v>0</v>
      </c>
      <c r="K1748" s="96">
        <f>IF(I1748,VLOOKUP(I1748,libellés3[],3,),)</f>
        <v>0</v>
      </c>
      <c r="L1748" s="128"/>
      <c r="M1748" s="129"/>
      <c r="N1748" s="99" t="str">
        <f t="shared" ref="N1748:N1811" si="56">IF(B1748=0," ",+N1747+L1748-M1748)</f>
        <v xml:space="preserve"> </v>
      </c>
      <c r="O1748" s="150">
        <f>IF(I1748,VLOOKUP(I1748,libellés3[],4,),)</f>
        <v>0</v>
      </c>
      <c r="S1748" s="53"/>
    </row>
    <row r="1749" spans="2:19">
      <c r="B1749" s="111"/>
      <c r="C1749" s="94"/>
      <c r="D1749" s="94"/>
      <c r="E1749" s="94"/>
      <c r="F1749" s="156"/>
      <c r="G1749" s="155"/>
      <c r="H1749" s="103">
        <f t="shared" si="55"/>
        <v>0</v>
      </c>
      <c r="I1749" s="112"/>
      <c r="J1749" s="96">
        <f>IF(I1749,VLOOKUP(I1749,libellés3[],2,),)</f>
        <v>0</v>
      </c>
      <c r="K1749" s="96">
        <f>IF(I1749,VLOOKUP(I1749,libellés3[],3,),)</f>
        <v>0</v>
      </c>
      <c r="L1749" s="128"/>
      <c r="M1749" s="129"/>
      <c r="N1749" s="99" t="str">
        <f t="shared" si="56"/>
        <v xml:space="preserve"> </v>
      </c>
      <c r="O1749" s="150">
        <f>IF(I1749,VLOOKUP(I1749,libellés3[],4,),)</f>
        <v>0</v>
      </c>
      <c r="S1749" s="53"/>
    </row>
    <row r="1750" spans="2:19">
      <c r="B1750" s="111"/>
      <c r="C1750" s="94"/>
      <c r="D1750" s="94"/>
      <c r="E1750" s="94"/>
      <c r="F1750" s="156"/>
      <c r="G1750" s="155"/>
      <c r="H1750" s="103">
        <f t="shared" si="55"/>
        <v>0</v>
      </c>
      <c r="I1750" s="112"/>
      <c r="J1750" s="96">
        <f>IF(I1750,VLOOKUP(I1750,libellés3[],2,),)</f>
        <v>0</v>
      </c>
      <c r="K1750" s="96">
        <f>IF(I1750,VLOOKUP(I1750,libellés3[],3,),)</f>
        <v>0</v>
      </c>
      <c r="L1750" s="128"/>
      <c r="M1750" s="129"/>
      <c r="N1750" s="99" t="str">
        <f t="shared" si="56"/>
        <v xml:space="preserve"> </v>
      </c>
      <c r="O1750" s="150">
        <f>IF(I1750,VLOOKUP(I1750,libellés3[],4,),)</f>
        <v>0</v>
      </c>
      <c r="S1750" s="53"/>
    </row>
    <row r="1751" spans="2:19">
      <c r="B1751" s="111"/>
      <c r="C1751" s="94"/>
      <c r="D1751" s="94"/>
      <c r="E1751" s="94"/>
      <c r="F1751" s="156"/>
      <c r="G1751" s="155"/>
      <c r="H1751" s="103">
        <f t="shared" si="55"/>
        <v>0</v>
      </c>
      <c r="I1751" s="112"/>
      <c r="J1751" s="96">
        <f>IF(I1751,VLOOKUP(I1751,libellés3[],2,),)</f>
        <v>0</v>
      </c>
      <c r="K1751" s="96">
        <f>IF(I1751,VLOOKUP(I1751,libellés3[],3,),)</f>
        <v>0</v>
      </c>
      <c r="L1751" s="128"/>
      <c r="M1751" s="129"/>
      <c r="N1751" s="99" t="str">
        <f t="shared" si="56"/>
        <v xml:space="preserve"> </v>
      </c>
      <c r="O1751" s="150">
        <f>IF(I1751,VLOOKUP(I1751,libellés3[],4,),)</f>
        <v>0</v>
      </c>
      <c r="S1751" s="53"/>
    </row>
    <row r="1752" spans="2:19">
      <c r="B1752" s="111"/>
      <c r="C1752" s="94"/>
      <c r="D1752" s="94"/>
      <c r="E1752" s="94"/>
      <c r="F1752" s="156"/>
      <c r="G1752" s="155"/>
      <c r="H1752" s="103">
        <f t="shared" si="55"/>
        <v>0</v>
      </c>
      <c r="I1752" s="112"/>
      <c r="J1752" s="96">
        <f>IF(I1752,VLOOKUP(I1752,libellés3[],2,),)</f>
        <v>0</v>
      </c>
      <c r="K1752" s="96">
        <f>IF(I1752,VLOOKUP(I1752,libellés3[],3,),)</f>
        <v>0</v>
      </c>
      <c r="L1752" s="128"/>
      <c r="M1752" s="129"/>
      <c r="N1752" s="99" t="str">
        <f t="shared" si="56"/>
        <v xml:space="preserve"> </v>
      </c>
      <c r="O1752" s="150">
        <f>IF(I1752,VLOOKUP(I1752,libellés3[],4,),)</f>
        <v>0</v>
      </c>
      <c r="S1752" s="53"/>
    </row>
    <row r="1753" spans="2:19">
      <c r="B1753" s="111"/>
      <c r="C1753" s="94"/>
      <c r="D1753" s="94"/>
      <c r="E1753" s="94"/>
      <c r="F1753" s="156"/>
      <c r="G1753" s="155"/>
      <c r="H1753" s="103">
        <f t="shared" si="55"/>
        <v>0</v>
      </c>
      <c r="I1753" s="112"/>
      <c r="J1753" s="96">
        <f>IF(I1753,VLOOKUP(I1753,libellés3[],2,),)</f>
        <v>0</v>
      </c>
      <c r="K1753" s="96">
        <f>IF(I1753,VLOOKUP(I1753,libellés3[],3,),)</f>
        <v>0</v>
      </c>
      <c r="L1753" s="128"/>
      <c r="M1753" s="129"/>
      <c r="N1753" s="99" t="str">
        <f t="shared" si="56"/>
        <v xml:space="preserve"> </v>
      </c>
      <c r="O1753" s="150">
        <f>IF(I1753,VLOOKUP(I1753,libellés3[],4,),)</f>
        <v>0</v>
      </c>
      <c r="S1753" s="53"/>
    </row>
    <row r="1754" spans="2:19">
      <c r="B1754" s="111"/>
      <c r="C1754" s="94"/>
      <c r="D1754" s="94"/>
      <c r="E1754" s="94"/>
      <c r="F1754" s="156"/>
      <c r="G1754" s="155"/>
      <c r="H1754" s="103">
        <f t="shared" si="55"/>
        <v>0</v>
      </c>
      <c r="I1754" s="112"/>
      <c r="J1754" s="96">
        <f>IF(I1754,VLOOKUP(I1754,libellés3[],2,),)</f>
        <v>0</v>
      </c>
      <c r="K1754" s="96">
        <f>IF(I1754,VLOOKUP(I1754,libellés3[],3,),)</f>
        <v>0</v>
      </c>
      <c r="L1754" s="128"/>
      <c r="M1754" s="129"/>
      <c r="N1754" s="99" t="str">
        <f t="shared" si="56"/>
        <v xml:space="preserve"> </v>
      </c>
      <c r="O1754" s="150">
        <f>IF(I1754,VLOOKUP(I1754,libellés3[],4,),)</f>
        <v>0</v>
      </c>
      <c r="S1754" s="53"/>
    </row>
    <row r="1755" spans="2:19">
      <c r="B1755" s="111"/>
      <c r="C1755" s="94"/>
      <c r="D1755" s="94"/>
      <c r="E1755" s="94"/>
      <c r="F1755" s="156"/>
      <c r="G1755" s="155"/>
      <c r="H1755" s="103">
        <f t="shared" si="55"/>
        <v>0</v>
      </c>
      <c r="I1755" s="112"/>
      <c r="J1755" s="96">
        <f>IF(I1755,VLOOKUP(I1755,libellés3[],2,),)</f>
        <v>0</v>
      </c>
      <c r="K1755" s="96">
        <f>IF(I1755,VLOOKUP(I1755,libellés3[],3,),)</f>
        <v>0</v>
      </c>
      <c r="L1755" s="128"/>
      <c r="M1755" s="129"/>
      <c r="N1755" s="99" t="str">
        <f t="shared" si="56"/>
        <v xml:space="preserve"> </v>
      </c>
      <c r="O1755" s="150">
        <f>IF(I1755,VLOOKUP(I1755,libellés3[],4,),)</f>
        <v>0</v>
      </c>
      <c r="S1755" s="53"/>
    </row>
    <row r="1756" spans="2:19">
      <c r="B1756" s="111"/>
      <c r="C1756" s="94"/>
      <c r="D1756" s="94"/>
      <c r="E1756" s="94"/>
      <c r="F1756" s="156"/>
      <c r="G1756" s="155"/>
      <c r="H1756" s="103">
        <f t="shared" si="55"/>
        <v>0</v>
      </c>
      <c r="I1756" s="112"/>
      <c r="J1756" s="96">
        <f>IF(I1756,VLOOKUP(I1756,libellés3[],2,),)</f>
        <v>0</v>
      </c>
      <c r="K1756" s="96">
        <f>IF(I1756,VLOOKUP(I1756,libellés3[],3,),)</f>
        <v>0</v>
      </c>
      <c r="L1756" s="128"/>
      <c r="M1756" s="129"/>
      <c r="N1756" s="99" t="str">
        <f t="shared" si="56"/>
        <v xml:space="preserve"> </v>
      </c>
      <c r="O1756" s="150">
        <f>IF(I1756,VLOOKUP(I1756,libellés3[],4,),)</f>
        <v>0</v>
      </c>
      <c r="S1756" s="53"/>
    </row>
    <row r="1757" spans="2:19">
      <c r="B1757" s="111"/>
      <c r="C1757" s="94"/>
      <c r="D1757" s="94"/>
      <c r="E1757" s="94"/>
      <c r="F1757" s="156"/>
      <c r="G1757" s="155"/>
      <c r="H1757" s="103">
        <f t="shared" si="55"/>
        <v>0</v>
      </c>
      <c r="I1757" s="112"/>
      <c r="J1757" s="96">
        <f>IF(I1757,VLOOKUP(I1757,libellés3[],2,),)</f>
        <v>0</v>
      </c>
      <c r="K1757" s="96">
        <f>IF(I1757,VLOOKUP(I1757,libellés3[],3,),)</f>
        <v>0</v>
      </c>
      <c r="L1757" s="128"/>
      <c r="M1757" s="129"/>
      <c r="N1757" s="99" t="str">
        <f t="shared" si="56"/>
        <v xml:space="preserve"> </v>
      </c>
      <c r="O1757" s="150">
        <f>IF(I1757,VLOOKUP(I1757,libellés3[],4,),)</f>
        <v>0</v>
      </c>
      <c r="S1757" s="53"/>
    </row>
    <row r="1758" spans="2:19">
      <c r="B1758" s="111"/>
      <c r="C1758" s="94"/>
      <c r="D1758" s="94"/>
      <c r="E1758" s="94"/>
      <c r="F1758" s="156"/>
      <c r="G1758" s="155"/>
      <c r="H1758" s="103">
        <f t="shared" si="55"/>
        <v>0</v>
      </c>
      <c r="I1758" s="112"/>
      <c r="J1758" s="96">
        <f>IF(I1758,VLOOKUP(I1758,libellés3[],2,),)</f>
        <v>0</v>
      </c>
      <c r="K1758" s="96">
        <f>IF(I1758,VLOOKUP(I1758,libellés3[],3,),)</f>
        <v>0</v>
      </c>
      <c r="L1758" s="128"/>
      <c r="M1758" s="129"/>
      <c r="N1758" s="99" t="str">
        <f t="shared" si="56"/>
        <v xml:space="preserve"> </v>
      </c>
      <c r="O1758" s="150">
        <f>IF(I1758,VLOOKUP(I1758,libellés3[],4,),)</f>
        <v>0</v>
      </c>
      <c r="S1758" s="53"/>
    </row>
    <row r="1759" spans="2:19">
      <c r="B1759" s="111"/>
      <c r="C1759" s="94"/>
      <c r="D1759" s="94"/>
      <c r="E1759" s="94"/>
      <c r="F1759" s="156"/>
      <c r="G1759" s="155"/>
      <c r="H1759" s="103">
        <f t="shared" si="55"/>
        <v>0</v>
      </c>
      <c r="I1759" s="112"/>
      <c r="J1759" s="96">
        <f>IF(I1759,VLOOKUP(I1759,libellés3[],2,),)</f>
        <v>0</v>
      </c>
      <c r="K1759" s="96">
        <f>IF(I1759,VLOOKUP(I1759,libellés3[],3,),)</f>
        <v>0</v>
      </c>
      <c r="L1759" s="128"/>
      <c r="M1759" s="129"/>
      <c r="N1759" s="99" t="str">
        <f t="shared" si="56"/>
        <v xml:space="preserve"> </v>
      </c>
      <c r="O1759" s="150">
        <f>IF(I1759,VLOOKUP(I1759,libellés3[],4,),)</f>
        <v>0</v>
      </c>
      <c r="S1759" s="53"/>
    </row>
    <row r="1760" spans="2:19">
      <c r="B1760" s="111"/>
      <c r="C1760" s="94"/>
      <c r="D1760" s="94"/>
      <c r="E1760" s="94"/>
      <c r="F1760" s="156"/>
      <c r="G1760" s="155"/>
      <c r="H1760" s="103">
        <f t="shared" si="55"/>
        <v>0</v>
      </c>
      <c r="I1760" s="112"/>
      <c r="J1760" s="96">
        <f>IF(I1760,VLOOKUP(I1760,libellés3[],2,),)</f>
        <v>0</v>
      </c>
      <c r="K1760" s="96">
        <f>IF(I1760,VLOOKUP(I1760,libellés3[],3,),)</f>
        <v>0</v>
      </c>
      <c r="L1760" s="128"/>
      <c r="M1760" s="129"/>
      <c r="N1760" s="99" t="str">
        <f t="shared" si="56"/>
        <v xml:space="preserve"> </v>
      </c>
      <c r="O1760" s="150">
        <f>IF(I1760,VLOOKUP(I1760,libellés3[],4,),)</f>
        <v>0</v>
      </c>
      <c r="S1760" s="53"/>
    </row>
    <row r="1761" spans="2:19">
      <c r="B1761" s="111"/>
      <c r="C1761" s="94"/>
      <c r="D1761" s="94"/>
      <c r="E1761" s="94"/>
      <c r="F1761" s="156"/>
      <c r="G1761" s="155"/>
      <c r="H1761" s="103">
        <f t="shared" si="55"/>
        <v>0</v>
      </c>
      <c r="I1761" s="112"/>
      <c r="J1761" s="96">
        <f>IF(I1761,VLOOKUP(I1761,libellés3[],2,),)</f>
        <v>0</v>
      </c>
      <c r="K1761" s="96">
        <f>IF(I1761,VLOOKUP(I1761,libellés3[],3,),)</f>
        <v>0</v>
      </c>
      <c r="L1761" s="128"/>
      <c r="M1761" s="129"/>
      <c r="N1761" s="99" t="str">
        <f t="shared" si="56"/>
        <v xml:space="preserve"> </v>
      </c>
      <c r="O1761" s="150">
        <f>IF(I1761,VLOOKUP(I1761,libellés3[],4,),)</f>
        <v>0</v>
      </c>
      <c r="S1761" s="53"/>
    </row>
    <row r="1762" spans="2:19">
      <c r="B1762" s="111"/>
      <c r="C1762" s="94"/>
      <c r="D1762" s="94"/>
      <c r="E1762" s="94"/>
      <c r="F1762" s="156"/>
      <c r="G1762" s="155"/>
      <c r="H1762" s="103">
        <f t="shared" si="55"/>
        <v>0</v>
      </c>
      <c r="I1762" s="112"/>
      <c r="J1762" s="96">
        <f>IF(I1762,VLOOKUP(I1762,libellés3[],2,),)</f>
        <v>0</v>
      </c>
      <c r="K1762" s="96">
        <f>IF(I1762,VLOOKUP(I1762,libellés3[],3,),)</f>
        <v>0</v>
      </c>
      <c r="L1762" s="128"/>
      <c r="M1762" s="129"/>
      <c r="N1762" s="99" t="str">
        <f t="shared" si="56"/>
        <v xml:space="preserve"> </v>
      </c>
      <c r="O1762" s="150">
        <f>IF(I1762,VLOOKUP(I1762,libellés3[],4,),)</f>
        <v>0</v>
      </c>
      <c r="S1762" s="53"/>
    </row>
    <row r="1763" spans="2:19">
      <c r="B1763" s="111"/>
      <c r="C1763" s="94"/>
      <c r="D1763" s="94"/>
      <c r="E1763" s="94"/>
      <c r="F1763" s="156"/>
      <c r="G1763" s="155"/>
      <c r="H1763" s="103">
        <f t="shared" si="55"/>
        <v>0</v>
      </c>
      <c r="I1763" s="112"/>
      <c r="J1763" s="96">
        <f>IF(I1763,VLOOKUP(I1763,libellés3[],2,),)</f>
        <v>0</v>
      </c>
      <c r="K1763" s="96">
        <f>IF(I1763,VLOOKUP(I1763,libellés3[],3,),)</f>
        <v>0</v>
      </c>
      <c r="L1763" s="128"/>
      <c r="M1763" s="129"/>
      <c r="N1763" s="99" t="str">
        <f t="shared" si="56"/>
        <v xml:space="preserve"> </v>
      </c>
      <c r="O1763" s="150">
        <f>IF(I1763,VLOOKUP(I1763,libellés3[],4,),)</f>
        <v>0</v>
      </c>
      <c r="S1763" s="53"/>
    </row>
    <row r="1764" spans="2:19">
      <c r="B1764" s="111"/>
      <c r="C1764" s="94"/>
      <c r="D1764" s="94"/>
      <c r="E1764" s="94"/>
      <c r="F1764" s="156"/>
      <c r="G1764" s="155"/>
      <c r="H1764" s="103">
        <f t="shared" si="55"/>
        <v>0</v>
      </c>
      <c r="I1764" s="112"/>
      <c r="J1764" s="96">
        <f>IF(I1764,VLOOKUP(I1764,libellés3[],2,),)</f>
        <v>0</v>
      </c>
      <c r="K1764" s="96">
        <f>IF(I1764,VLOOKUP(I1764,libellés3[],3,),)</f>
        <v>0</v>
      </c>
      <c r="L1764" s="128"/>
      <c r="M1764" s="129"/>
      <c r="N1764" s="99" t="str">
        <f t="shared" si="56"/>
        <v xml:space="preserve"> </v>
      </c>
      <c r="O1764" s="150">
        <f>IF(I1764,VLOOKUP(I1764,libellés3[],4,),)</f>
        <v>0</v>
      </c>
      <c r="S1764" s="53"/>
    </row>
    <row r="1765" spans="2:19">
      <c r="B1765" s="111"/>
      <c r="C1765" s="94"/>
      <c r="D1765" s="94"/>
      <c r="E1765" s="94"/>
      <c r="F1765" s="156"/>
      <c r="G1765" s="155"/>
      <c r="H1765" s="103">
        <f t="shared" si="55"/>
        <v>0</v>
      </c>
      <c r="I1765" s="112"/>
      <c r="J1765" s="96">
        <f>IF(I1765,VLOOKUP(I1765,libellés3[],2,),)</f>
        <v>0</v>
      </c>
      <c r="K1765" s="96">
        <f>IF(I1765,VLOOKUP(I1765,libellés3[],3,),)</f>
        <v>0</v>
      </c>
      <c r="L1765" s="128"/>
      <c r="M1765" s="129"/>
      <c r="N1765" s="99" t="str">
        <f t="shared" si="56"/>
        <v xml:space="preserve"> </v>
      </c>
      <c r="O1765" s="150">
        <f>IF(I1765,VLOOKUP(I1765,libellés3[],4,),)</f>
        <v>0</v>
      </c>
      <c r="S1765" s="53"/>
    </row>
    <row r="1766" spans="2:19">
      <c r="B1766" s="111"/>
      <c r="C1766" s="94"/>
      <c r="D1766" s="94"/>
      <c r="E1766" s="94"/>
      <c r="F1766" s="156"/>
      <c r="G1766" s="155"/>
      <c r="H1766" s="103">
        <f t="shared" si="55"/>
        <v>0</v>
      </c>
      <c r="I1766" s="112"/>
      <c r="J1766" s="96">
        <f>IF(I1766,VLOOKUP(I1766,libellés3[],2,),)</f>
        <v>0</v>
      </c>
      <c r="K1766" s="96">
        <f>IF(I1766,VLOOKUP(I1766,libellés3[],3,),)</f>
        <v>0</v>
      </c>
      <c r="L1766" s="128"/>
      <c r="M1766" s="129"/>
      <c r="N1766" s="99" t="str">
        <f t="shared" si="56"/>
        <v xml:space="preserve"> </v>
      </c>
      <c r="O1766" s="150">
        <f>IF(I1766,VLOOKUP(I1766,libellés3[],4,),)</f>
        <v>0</v>
      </c>
      <c r="S1766" s="53"/>
    </row>
    <row r="1767" spans="2:19">
      <c r="B1767" s="111"/>
      <c r="C1767" s="94"/>
      <c r="D1767" s="94"/>
      <c r="E1767" s="94"/>
      <c r="F1767" s="156"/>
      <c r="G1767" s="155"/>
      <c r="H1767" s="103">
        <f t="shared" si="55"/>
        <v>0</v>
      </c>
      <c r="I1767" s="112"/>
      <c r="J1767" s="96">
        <f>IF(I1767,VLOOKUP(I1767,libellés3[],2,),)</f>
        <v>0</v>
      </c>
      <c r="K1767" s="96">
        <f>IF(I1767,VLOOKUP(I1767,libellés3[],3,),)</f>
        <v>0</v>
      </c>
      <c r="L1767" s="128"/>
      <c r="M1767" s="129"/>
      <c r="N1767" s="99" t="str">
        <f t="shared" si="56"/>
        <v xml:space="preserve"> </v>
      </c>
      <c r="O1767" s="150">
        <f>IF(I1767,VLOOKUP(I1767,libellés3[],4,),)</f>
        <v>0</v>
      </c>
      <c r="S1767" s="53"/>
    </row>
    <row r="1768" spans="2:19">
      <c r="B1768" s="111"/>
      <c r="C1768" s="94"/>
      <c r="D1768" s="94"/>
      <c r="E1768" s="94"/>
      <c r="F1768" s="156"/>
      <c r="G1768" s="155"/>
      <c r="H1768" s="103">
        <f t="shared" si="55"/>
        <v>0</v>
      </c>
      <c r="I1768" s="112"/>
      <c r="J1768" s="96">
        <f>IF(I1768,VLOOKUP(I1768,libellés3[],2,),)</f>
        <v>0</v>
      </c>
      <c r="K1768" s="96">
        <f>IF(I1768,VLOOKUP(I1768,libellés3[],3,),)</f>
        <v>0</v>
      </c>
      <c r="L1768" s="128"/>
      <c r="M1768" s="129"/>
      <c r="N1768" s="99" t="str">
        <f t="shared" si="56"/>
        <v xml:space="preserve"> </v>
      </c>
      <c r="O1768" s="150">
        <f>IF(I1768,VLOOKUP(I1768,libellés3[],4,),)</f>
        <v>0</v>
      </c>
      <c r="S1768" s="53"/>
    </row>
    <row r="1769" spans="2:19">
      <c r="B1769" s="111"/>
      <c r="C1769" s="94"/>
      <c r="D1769" s="94"/>
      <c r="E1769" s="94"/>
      <c r="F1769" s="156"/>
      <c r="G1769" s="155"/>
      <c r="H1769" s="103">
        <f t="shared" si="55"/>
        <v>0</v>
      </c>
      <c r="I1769" s="112"/>
      <c r="J1769" s="96">
        <f>IF(I1769,VLOOKUP(I1769,libellés3[],2,),)</f>
        <v>0</v>
      </c>
      <c r="K1769" s="96">
        <f>IF(I1769,VLOOKUP(I1769,libellés3[],3,),)</f>
        <v>0</v>
      </c>
      <c r="L1769" s="128"/>
      <c r="M1769" s="129"/>
      <c r="N1769" s="99" t="str">
        <f t="shared" si="56"/>
        <v xml:space="preserve"> </v>
      </c>
      <c r="O1769" s="150">
        <f>IF(I1769,VLOOKUP(I1769,libellés3[],4,),)</f>
        <v>0</v>
      </c>
      <c r="S1769" s="53"/>
    </row>
    <row r="1770" spans="2:19">
      <c r="B1770" s="111"/>
      <c r="C1770" s="94"/>
      <c r="D1770" s="94"/>
      <c r="E1770" s="94"/>
      <c r="F1770" s="156"/>
      <c r="G1770" s="155"/>
      <c r="H1770" s="103">
        <f t="shared" si="55"/>
        <v>0</v>
      </c>
      <c r="I1770" s="112"/>
      <c r="J1770" s="96">
        <f>IF(I1770,VLOOKUP(I1770,libellés3[],2,),)</f>
        <v>0</v>
      </c>
      <c r="K1770" s="96">
        <f>IF(I1770,VLOOKUP(I1770,libellés3[],3,),)</f>
        <v>0</v>
      </c>
      <c r="L1770" s="128"/>
      <c r="M1770" s="129"/>
      <c r="N1770" s="99" t="str">
        <f t="shared" si="56"/>
        <v xml:space="preserve"> </v>
      </c>
      <c r="O1770" s="150">
        <f>IF(I1770,VLOOKUP(I1770,libellés3[],4,),)</f>
        <v>0</v>
      </c>
      <c r="S1770" s="53"/>
    </row>
    <row r="1771" spans="2:19">
      <c r="B1771" s="111"/>
      <c r="C1771" s="94"/>
      <c r="D1771" s="94"/>
      <c r="E1771" s="94"/>
      <c r="F1771" s="156"/>
      <c r="G1771" s="155"/>
      <c r="H1771" s="103">
        <f t="shared" si="55"/>
        <v>0</v>
      </c>
      <c r="I1771" s="112"/>
      <c r="J1771" s="96">
        <f>IF(I1771,VLOOKUP(I1771,libellés3[],2,),)</f>
        <v>0</v>
      </c>
      <c r="K1771" s="96">
        <f>IF(I1771,VLOOKUP(I1771,libellés3[],3,),)</f>
        <v>0</v>
      </c>
      <c r="L1771" s="128"/>
      <c r="M1771" s="129"/>
      <c r="N1771" s="99" t="str">
        <f t="shared" si="56"/>
        <v xml:space="preserve"> </v>
      </c>
      <c r="O1771" s="150">
        <f>IF(I1771,VLOOKUP(I1771,libellés3[],4,),)</f>
        <v>0</v>
      </c>
      <c r="S1771" s="53"/>
    </row>
    <row r="1772" spans="2:19">
      <c r="B1772" s="111"/>
      <c r="C1772" s="94"/>
      <c r="D1772" s="94"/>
      <c r="E1772" s="94"/>
      <c r="F1772" s="156"/>
      <c r="G1772" s="155"/>
      <c r="H1772" s="103">
        <f t="shared" si="55"/>
        <v>0</v>
      </c>
      <c r="I1772" s="112"/>
      <c r="J1772" s="96">
        <f>IF(I1772,VLOOKUP(I1772,libellés3[],2,),)</f>
        <v>0</v>
      </c>
      <c r="K1772" s="96">
        <f>IF(I1772,VLOOKUP(I1772,libellés3[],3,),)</f>
        <v>0</v>
      </c>
      <c r="L1772" s="128"/>
      <c r="M1772" s="129"/>
      <c r="N1772" s="99" t="str">
        <f t="shared" si="56"/>
        <v xml:space="preserve"> </v>
      </c>
      <c r="O1772" s="150">
        <f>IF(I1772,VLOOKUP(I1772,libellés3[],4,),)</f>
        <v>0</v>
      </c>
      <c r="S1772" s="53"/>
    </row>
    <row r="1773" spans="2:19">
      <c r="B1773" s="111"/>
      <c r="C1773" s="94"/>
      <c r="D1773" s="94"/>
      <c r="E1773" s="94"/>
      <c r="F1773" s="156"/>
      <c r="G1773" s="155"/>
      <c r="H1773" s="103">
        <f t="shared" si="55"/>
        <v>0</v>
      </c>
      <c r="I1773" s="112"/>
      <c r="J1773" s="96">
        <f>IF(I1773,VLOOKUP(I1773,libellés3[],2,),)</f>
        <v>0</v>
      </c>
      <c r="K1773" s="96">
        <f>IF(I1773,VLOOKUP(I1773,libellés3[],3,),)</f>
        <v>0</v>
      </c>
      <c r="L1773" s="128"/>
      <c r="M1773" s="129"/>
      <c r="N1773" s="99" t="str">
        <f t="shared" si="56"/>
        <v xml:space="preserve"> </v>
      </c>
      <c r="O1773" s="150">
        <f>IF(I1773,VLOOKUP(I1773,libellés3[],4,),)</f>
        <v>0</v>
      </c>
      <c r="S1773" s="53"/>
    </row>
    <row r="1774" spans="2:19">
      <c r="B1774" s="111"/>
      <c r="C1774" s="94"/>
      <c r="D1774" s="94"/>
      <c r="E1774" s="94"/>
      <c r="F1774" s="156"/>
      <c r="G1774" s="155"/>
      <c r="H1774" s="103">
        <f t="shared" si="55"/>
        <v>0</v>
      </c>
      <c r="I1774" s="112"/>
      <c r="J1774" s="96">
        <f>IF(I1774,VLOOKUP(I1774,libellés3[],2,),)</f>
        <v>0</v>
      </c>
      <c r="K1774" s="96">
        <f>IF(I1774,VLOOKUP(I1774,libellés3[],3,),)</f>
        <v>0</v>
      </c>
      <c r="L1774" s="128"/>
      <c r="M1774" s="129"/>
      <c r="N1774" s="99" t="str">
        <f t="shared" si="56"/>
        <v xml:space="preserve"> </v>
      </c>
      <c r="O1774" s="150">
        <f>IF(I1774,VLOOKUP(I1774,libellés3[],4,),)</f>
        <v>0</v>
      </c>
      <c r="S1774" s="53"/>
    </row>
    <row r="1775" spans="2:19">
      <c r="B1775" s="111"/>
      <c r="C1775" s="94"/>
      <c r="D1775" s="94"/>
      <c r="E1775" s="94"/>
      <c r="F1775" s="156"/>
      <c r="G1775" s="155"/>
      <c r="H1775" s="103">
        <f t="shared" si="55"/>
        <v>0</v>
      </c>
      <c r="I1775" s="112"/>
      <c r="J1775" s="96">
        <f>IF(I1775,VLOOKUP(I1775,libellés3[],2,),)</f>
        <v>0</v>
      </c>
      <c r="K1775" s="96">
        <f>IF(I1775,VLOOKUP(I1775,libellés3[],3,),)</f>
        <v>0</v>
      </c>
      <c r="L1775" s="128"/>
      <c r="M1775" s="129"/>
      <c r="N1775" s="99" t="str">
        <f t="shared" si="56"/>
        <v xml:space="preserve"> </v>
      </c>
      <c r="O1775" s="150">
        <f>IF(I1775,VLOOKUP(I1775,libellés3[],4,),)</f>
        <v>0</v>
      </c>
      <c r="S1775" s="53"/>
    </row>
    <row r="1776" spans="2:19">
      <c r="B1776" s="111"/>
      <c r="C1776" s="94"/>
      <c r="D1776" s="94"/>
      <c r="E1776" s="94"/>
      <c r="F1776" s="156"/>
      <c r="G1776" s="155"/>
      <c r="H1776" s="103">
        <f t="shared" si="55"/>
        <v>0</v>
      </c>
      <c r="I1776" s="112"/>
      <c r="J1776" s="96">
        <f>IF(I1776,VLOOKUP(I1776,libellés3[],2,),)</f>
        <v>0</v>
      </c>
      <c r="K1776" s="96">
        <f>IF(I1776,VLOOKUP(I1776,libellés3[],3,),)</f>
        <v>0</v>
      </c>
      <c r="L1776" s="128"/>
      <c r="M1776" s="129"/>
      <c r="N1776" s="99" t="str">
        <f t="shared" si="56"/>
        <v xml:space="preserve"> </v>
      </c>
      <c r="O1776" s="150">
        <f>IF(I1776,VLOOKUP(I1776,libellés3[],4,),)</f>
        <v>0</v>
      </c>
      <c r="S1776" s="53"/>
    </row>
    <row r="1777" spans="2:19">
      <c r="B1777" s="111"/>
      <c r="C1777" s="94"/>
      <c r="D1777" s="94"/>
      <c r="E1777" s="94"/>
      <c r="F1777" s="156"/>
      <c r="G1777" s="155"/>
      <c r="H1777" s="103">
        <f t="shared" si="55"/>
        <v>0</v>
      </c>
      <c r="I1777" s="112"/>
      <c r="J1777" s="96">
        <f>IF(I1777,VLOOKUP(I1777,libellés3[],2,),)</f>
        <v>0</v>
      </c>
      <c r="K1777" s="96">
        <f>IF(I1777,VLOOKUP(I1777,libellés3[],3,),)</f>
        <v>0</v>
      </c>
      <c r="L1777" s="128"/>
      <c r="M1777" s="129"/>
      <c r="N1777" s="99" t="str">
        <f t="shared" si="56"/>
        <v xml:space="preserve"> </v>
      </c>
      <c r="O1777" s="150">
        <f>IF(I1777,VLOOKUP(I1777,libellés3[],4,),)</f>
        <v>0</v>
      </c>
      <c r="S1777" s="53"/>
    </row>
    <row r="1778" spans="2:19">
      <c r="B1778" s="111"/>
      <c r="C1778" s="94"/>
      <c r="D1778" s="94"/>
      <c r="E1778" s="94"/>
      <c r="F1778" s="156"/>
      <c r="G1778" s="155"/>
      <c r="H1778" s="103">
        <f t="shared" si="55"/>
        <v>0</v>
      </c>
      <c r="I1778" s="112"/>
      <c r="J1778" s="96">
        <f>IF(I1778,VLOOKUP(I1778,libellés3[],2,),)</f>
        <v>0</v>
      </c>
      <c r="K1778" s="96">
        <f>IF(I1778,VLOOKUP(I1778,libellés3[],3,),)</f>
        <v>0</v>
      </c>
      <c r="L1778" s="128"/>
      <c r="M1778" s="129"/>
      <c r="N1778" s="99" t="str">
        <f t="shared" si="56"/>
        <v xml:space="preserve"> </v>
      </c>
      <c r="O1778" s="150">
        <f>IF(I1778,VLOOKUP(I1778,libellés3[],4,),)</f>
        <v>0</v>
      </c>
      <c r="S1778" s="53"/>
    </row>
    <row r="1779" spans="2:19">
      <c r="B1779" s="111"/>
      <c r="C1779" s="94"/>
      <c r="D1779" s="94"/>
      <c r="E1779" s="94"/>
      <c r="F1779" s="156"/>
      <c r="G1779" s="155"/>
      <c r="H1779" s="103">
        <f t="shared" si="55"/>
        <v>0</v>
      </c>
      <c r="I1779" s="112"/>
      <c r="J1779" s="96">
        <f>IF(I1779,VLOOKUP(I1779,libellés3[],2,),)</f>
        <v>0</v>
      </c>
      <c r="K1779" s="96">
        <f>IF(I1779,VLOOKUP(I1779,libellés3[],3,),)</f>
        <v>0</v>
      </c>
      <c r="L1779" s="128"/>
      <c r="M1779" s="129"/>
      <c r="N1779" s="99" t="str">
        <f t="shared" si="56"/>
        <v xml:space="preserve"> </v>
      </c>
      <c r="O1779" s="150">
        <f>IF(I1779,VLOOKUP(I1779,libellés3[],4,),)</f>
        <v>0</v>
      </c>
      <c r="S1779" s="53"/>
    </row>
    <row r="1780" spans="2:19">
      <c r="B1780" s="111"/>
      <c r="C1780" s="94"/>
      <c r="D1780" s="94"/>
      <c r="E1780" s="94"/>
      <c r="F1780" s="156"/>
      <c r="G1780" s="155"/>
      <c r="H1780" s="103">
        <f t="shared" si="55"/>
        <v>0</v>
      </c>
      <c r="I1780" s="112"/>
      <c r="J1780" s="96">
        <f>IF(I1780,VLOOKUP(I1780,libellés3[],2,),)</f>
        <v>0</v>
      </c>
      <c r="K1780" s="96">
        <f>IF(I1780,VLOOKUP(I1780,libellés3[],3,),)</f>
        <v>0</v>
      </c>
      <c r="L1780" s="128"/>
      <c r="M1780" s="129"/>
      <c r="N1780" s="99" t="str">
        <f t="shared" si="56"/>
        <v xml:space="preserve"> </v>
      </c>
      <c r="O1780" s="150">
        <f>IF(I1780,VLOOKUP(I1780,libellés3[],4,),)</f>
        <v>0</v>
      </c>
      <c r="S1780" s="53"/>
    </row>
    <row r="1781" spans="2:19">
      <c r="B1781" s="111"/>
      <c r="C1781" s="94"/>
      <c r="D1781" s="94"/>
      <c r="E1781" s="94"/>
      <c r="F1781" s="156"/>
      <c r="G1781" s="155"/>
      <c r="H1781" s="103">
        <f t="shared" si="55"/>
        <v>0</v>
      </c>
      <c r="I1781" s="112"/>
      <c r="J1781" s="96">
        <f>IF(I1781,VLOOKUP(I1781,libellés3[],2,),)</f>
        <v>0</v>
      </c>
      <c r="K1781" s="96">
        <f>IF(I1781,VLOOKUP(I1781,libellés3[],3,),)</f>
        <v>0</v>
      </c>
      <c r="L1781" s="128"/>
      <c r="M1781" s="129"/>
      <c r="N1781" s="99" t="str">
        <f t="shared" si="56"/>
        <v xml:space="preserve"> </v>
      </c>
      <c r="O1781" s="150">
        <f>IF(I1781,VLOOKUP(I1781,libellés3[],4,),)</f>
        <v>0</v>
      </c>
      <c r="S1781" s="53"/>
    </row>
    <row r="1782" spans="2:19">
      <c r="B1782" s="111"/>
      <c r="C1782" s="94"/>
      <c r="D1782" s="94"/>
      <c r="E1782" s="94"/>
      <c r="F1782" s="156"/>
      <c r="G1782" s="155"/>
      <c r="H1782" s="103">
        <f t="shared" si="55"/>
        <v>0</v>
      </c>
      <c r="I1782" s="112"/>
      <c r="J1782" s="96">
        <f>IF(I1782,VLOOKUP(I1782,libellés3[],2,),)</f>
        <v>0</v>
      </c>
      <c r="K1782" s="96">
        <f>IF(I1782,VLOOKUP(I1782,libellés3[],3,),)</f>
        <v>0</v>
      </c>
      <c r="L1782" s="128"/>
      <c r="M1782" s="129"/>
      <c r="N1782" s="99" t="str">
        <f t="shared" si="56"/>
        <v xml:space="preserve"> </v>
      </c>
      <c r="O1782" s="150">
        <f>IF(I1782,VLOOKUP(I1782,libellés3[],4,),)</f>
        <v>0</v>
      </c>
      <c r="S1782" s="53"/>
    </row>
    <row r="1783" spans="2:19">
      <c r="B1783" s="111"/>
      <c r="C1783" s="94"/>
      <c r="D1783" s="94"/>
      <c r="E1783" s="94"/>
      <c r="F1783" s="156"/>
      <c r="G1783" s="155"/>
      <c r="H1783" s="103">
        <f t="shared" si="55"/>
        <v>0</v>
      </c>
      <c r="I1783" s="112"/>
      <c r="J1783" s="96">
        <f>IF(I1783,VLOOKUP(I1783,libellés3[],2,),)</f>
        <v>0</v>
      </c>
      <c r="K1783" s="96">
        <f>IF(I1783,VLOOKUP(I1783,libellés3[],3,),)</f>
        <v>0</v>
      </c>
      <c r="L1783" s="128"/>
      <c r="M1783" s="129"/>
      <c r="N1783" s="99" t="str">
        <f t="shared" si="56"/>
        <v xml:space="preserve"> </v>
      </c>
      <c r="O1783" s="150">
        <f>IF(I1783,VLOOKUP(I1783,libellés3[],4,),)</f>
        <v>0</v>
      </c>
      <c r="S1783" s="53"/>
    </row>
    <row r="1784" spans="2:19">
      <c r="B1784" s="111"/>
      <c r="C1784" s="94"/>
      <c r="D1784" s="94"/>
      <c r="E1784" s="94"/>
      <c r="F1784" s="156"/>
      <c r="G1784" s="155"/>
      <c r="H1784" s="103">
        <f t="shared" si="55"/>
        <v>0</v>
      </c>
      <c r="I1784" s="112"/>
      <c r="J1784" s="96">
        <f>IF(I1784,VLOOKUP(I1784,libellés3[],2,),)</f>
        <v>0</v>
      </c>
      <c r="K1784" s="96">
        <f>IF(I1784,VLOOKUP(I1784,libellés3[],3,),)</f>
        <v>0</v>
      </c>
      <c r="L1784" s="128"/>
      <c r="M1784" s="129"/>
      <c r="N1784" s="99" t="str">
        <f t="shared" si="56"/>
        <v xml:space="preserve"> </v>
      </c>
      <c r="O1784" s="150">
        <f>IF(I1784,VLOOKUP(I1784,libellés3[],4,),)</f>
        <v>0</v>
      </c>
      <c r="S1784" s="53"/>
    </row>
    <row r="1785" spans="2:19">
      <c r="B1785" s="111"/>
      <c r="C1785" s="94"/>
      <c r="D1785" s="94"/>
      <c r="E1785" s="94"/>
      <c r="F1785" s="156"/>
      <c r="G1785" s="155"/>
      <c r="H1785" s="103">
        <f t="shared" si="55"/>
        <v>0</v>
      </c>
      <c r="I1785" s="112"/>
      <c r="J1785" s="96">
        <f>IF(I1785,VLOOKUP(I1785,libellés3[],2,),)</f>
        <v>0</v>
      </c>
      <c r="K1785" s="96">
        <f>IF(I1785,VLOOKUP(I1785,libellés3[],3,),)</f>
        <v>0</v>
      </c>
      <c r="L1785" s="128"/>
      <c r="M1785" s="129"/>
      <c r="N1785" s="99" t="str">
        <f t="shared" si="56"/>
        <v xml:space="preserve"> </v>
      </c>
      <c r="O1785" s="150">
        <f>IF(I1785,VLOOKUP(I1785,libellés3[],4,),)</f>
        <v>0</v>
      </c>
      <c r="S1785" s="53"/>
    </row>
    <row r="1786" spans="2:19">
      <c r="B1786" s="111"/>
      <c r="C1786" s="94"/>
      <c r="D1786" s="94"/>
      <c r="E1786" s="94"/>
      <c r="F1786" s="156"/>
      <c r="G1786" s="155"/>
      <c r="H1786" s="103">
        <f t="shared" ref="H1786:H1849" si="57">IF(B1786,H1785+1,)</f>
        <v>0</v>
      </c>
      <c r="I1786" s="112"/>
      <c r="J1786" s="96">
        <f>IF(I1786,VLOOKUP(I1786,libellés3[],2,),)</f>
        <v>0</v>
      </c>
      <c r="K1786" s="96">
        <f>IF(I1786,VLOOKUP(I1786,libellés3[],3,),)</f>
        <v>0</v>
      </c>
      <c r="L1786" s="128"/>
      <c r="M1786" s="129"/>
      <c r="N1786" s="99" t="str">
        <f t="shared" si="56"/>
        <v xml:space="preserve"> </v>
      </c>
      <c r="O1786" s="150">
        <f>IF(I1786,VLOOKUP(I1786,libellés3[],4,),)</f>
        <v>0</v>
      </c>
      <c r="S1786" s="53"/>
    </row>
    <row r="1787" spans="2:19">
      <c r="B1787" s="111"/>
      <c r="C1787" s="94"/>
      <c r="D1787" s="94"/>
      <c r="E1787" s="94"/>
      <c r="F1787" s="156"/>
      <c r="G1787" s="155"/>
      <c r="H1787" s="103">
        <f t="shared" si="57"/>
        <v>0</v>
      </c>
      <c r="I1787" s="112"/>
      <c r="J1787" s="96">
        <f>IF(I1787,VLOOKUP(I1787,libellés3[],2,),)</f>
        <v>0</v>
      </c>
      <c r="K1787" s="96">
        <f>IF(I1787,VLOOKUP(I1787,libellés3[],3,),)</f>
        <v>0</v>
      </c>
      <c r="L1787" s="128"/>
      <c r="M1787" s="129"/>
      <c r="N1787" s="99" t="str">
        <f t="shared" si="56"/>
        <v xml:space="preserve"> </v>
      </c>
      <c r="O1787" s="150">
        <f>IF(I1787,VLOOKUP(I1787,libellés3[],4,),)</f>
        <v>0</v>
      </c>
      <c r="S1787" s="53"/>
    </row>
    <row r="1788" spans="2:19">
      <c r="B1788" s="111"/>
      <c r="C1788" s="94"/>
      <c r="D1788" s="94"/>
      <c r="E1788" s="94"/>
      <c r="F1788" s="156"/>
      <c r="G1788" s="155"/>
      <c r="H1788" s="103">
        <f t="shared" si="57"/>
        <v>0</v>
      </c>
      <c r="I1788" s="112"/>
      <c r="J1788" s="96">
        <f>IF(I1788,VLOOKUP(I1788,libellés3[],2,),)</f>
        <v>0</v>
      </c>
      <c r="K1788" s="96">
        <f>IF(I1788,VLOOKUP(I1788,libellés3[],3,),)</f>
        <v>0</v>
      </c>
      <c r="L1788" s="128"/>
      <c r="M1788" s="129"/>
      <c r="N1788" s="99" t="str">
        <f t="shared" si="56"/>
        <v xml:space="preserve"> </v>
      </c>
      <c r="O1788" s="150">
        <f>IF(I1788,VLOOKUP(I1788,libellés3[],4,),)</f>
        <v>0</v>
      </c>
      <c r="S1788" s="53"/>
    </row>
    <row r="1789" spans="2:19">
      <c r="B1789" s="111"/>
      <c r="C1789" s="94"/>
      <c r="D1789" s="94"/>
      <c r="E1789" s="94"/>
      <c r="F1789" s="156"/>
      <c r="G1789" s="155"/>
      <c r="H1789" s="103">
        <f t="shared" si="57"/>
        <v>0</v>
      </c>
      <c r="I1789" s="112"/>
      <c r="J1789" s="96">
        <f>IF(I1789,VLOOKUP(I1789,libellés3[],2,),)</f>
        <v>0</v>
      </c>
      <c r="K1789" s="96">
        <f>IF(I1789,VLOOKUP(I1789,libellés3[],3,),)</f>
        <v>0</v>
      </c>
      <c r="L1789" s="128"/>
      <c r="M1789" s="129"/>
      <c r="N1789" s="99" t="str">
        <f t="shared" si="56"/>
        <v xml:space="preserve"> </v>
      </c>
      <c r="O1789" s="150">
        <f>IF(I1789,VLOOKUP(I1789,libellés3[],4,),)</f>
        <v>0</v>
      </c>
      <c r="S1789" s="53"/>
    </row>
    <row r="1790" spans="2:19">
      <c r="B1790" s="111"/>
      <c r="C1790" s="94"/>
      <c r="D1790" s="94"/>
      <c r="E1790" s="94"/>
      <c r="F1790" s="156"/>
      <c r="G1790" s="155"/>
      <c r="H1790" s="103">
        <f t="shared" si="57"/>
        <v>0</v>
      </c>
      <c r="I1790" s="112"/>
      <c r="J1790" s="96">
        <f>IF(I1790,VLOOKUP(I1790,libellés3[],2,),)</f>
        <v>0</v>
      </c>
      <c r="K1790" s="96">
        <f>IF(I1790,VLOOKUP(I1790,libellés3[],3,),)</f>
        <v>0</v>
      </c>
      <c r="L1790" s="128"/>
      <c r="M1790" s="129"/>
      <c r="N1790" s="99" t="str">
        <f t="shared" si="56"/>
        <v xml:space="preserve"> </v>
      </c>
      <c r="O1790" s="150">
        <f>IF(I1790,VLOOKUP(I1790,libellés3[],4,),)</f>
        <v>0</v>
      </c>
      <c r="S1790" s="53"/>
    </row>
    <row r="1791" spans="2:19">
      <c r="B1791" s="111"/>
      <c r="C1791" s="94"/>
      <c r="D1791" s="94"/>
      <c r="E1791" s="94"/>
      <c r="F1791" s="156"/>
      <c r="G1791" s="155"/>
      <c r="H1791" s="103">
        <f t="shared" si="57"/>
        <v>0</v>
      </c>
      <c r="I1791" s="112"/>
      <c r="J1791" s="96">
        <f>IF(I1791,VLOOKUP(I1791,libellés3[],2,),)</f>
        <v>0</v>
      </c>
      <c r="K1791" s="96">
        <f>IF(I1791,VLOOKUP(I1791,libellés3[],3,),)</f>
        <v>0</v>
      </c>
      <c r="L1791" s="128"/>
      <c r="M1791" s="129"/>
      <c r="N1791" s="99" t="str">
        <f t="shared" si="56"/>
        <v xml:space="preserve"> </v>
      </c>
      <c r="O1791" s="150">
        <f>IF(I1791,VLOOKUP(I1791,libellés3[],4,),)</f>
        <v>0</v>
      </c>
      <c r="S1791" s="53"/>
    </row>
    <row r="1792" spans="2:19">
      <c r="B1792" s="111"/>
      <c r="C1792" s="94"/>
      <c r="D1792" s="94"/>
      <c r="E1792" s="94"/>
      <c r="F1792" s="156"/>
      <c r="G1792" s="155"/>
      <c r="H1792" s="103">
        <f t="shared" si="57"/>
        <v>0</v>
      </c>
      <c r="I1792" s="112"/>
      <c r="J1792" s="96">
        <f>IF(I1792,VLOOKUP(I1792,libellés3[],2,),)</f>
        <v>0</v>
      </c>
      <c r="K1792" s="96">
        <f>IF(I1792,VLOOKUP(I1792,libellés3[],3,),)</f>
        <v>0</v>
      </c>
      <c r="L1792" s="128"/>
      <c r="M1792" s="129"/>
      <c r="N1792" s="99" t="str">
        <f t="shared" si="56"/>
        <v xml:space="preserve"> </v>
      </c>
      <c r="O1792" s="150">
        <f>IF(I1792,VLOOKUP(I1792,libellés3[],4,),)</f>
        <v>0</v>
      </c>
      <c r="S1792" s="53"/>
    </row>
    <row r="1793" spans="2:19">
      <c r="B1793" s="111"/>
      <c r="C1793" s="94"/>
      <c r="D1793" s="94"/>
      <c r="E1793" s="94"/>
      <c r="F1793" s="156"/>
      <c r="G1793" s="155"/>
      <c r="H1793" s="103">
        <f t="shared" si="57"/>
        <v>0</v>
      </c>
      <c r="I1793" s="112"/>
      <c r="J1793" s="96">
        <f>IF(I1793,VLOOKUP(I1793,libellés3[],2,),)</f>
        <v>0</v>
      </c>
      <c r="K1793" s="96">
        <f>IF(I1793,VLOOKUP(I1793,libellés3[],3,),)</f>
        <v>0</v>
      </c>
      <c r="L1793" s="128"/>
      <c r="M1793" s="129"/>
      <c r="N1793" s="99" t="str">
        <f t="shared" si="56"/>
        <v xml:space="preserve"> </v>
      </c>
      <c r="O1793" s="150">
        <f>IF(I1793,VLOOKUP(I1793,libellés3[],4,),)</f>
        <v>0</v>
      </c>
      <c r="S1793" s="53"/>
    </row>
    <row r="1794" spans="2:19">
      <c r="B1794" s="111"/>
      <c r="C1794" s="94"/>
      <c r="D1794" s="94"/>
      <c r="E1794" s="94"/>
      <c r="F1794" s="156"/>
      <c r="G1794" s="155"/>
      <c r="H1794" s="103">
        <f t="shared" si="57"/>
        <v>0</v>
      </c>
      <c r="I1794" s="112"/>
      <c r="J1794" s="96">
        <f>IF(I1794,VLOOKUP(I1794,libellés3[],2,),)</f>
        <v>0</v>
      </c>
      <c r="K1794" s="96">
        <f>IF(I1794,VLOOKUP(I1794,libellés3[],3,),)</f>
        <v>0</v>
      </c>
      <c r="L1794" s="128"/>
      <c r="M1794" s="129"/>
      <c r="N1794" s="99" t="str">
        <f t="shared" si="56"/>
        <v xml:space="preserve"> </v>
      </c>
      <c r="O1794" s="150">
        <f>IF(I1794,VLOOKUP(I1794,libellés3[],4,),)</f>
        <v>0</v>
      </c>
      <c r="S1794" s="53"/>
    </row>
    <row r="1795" spans="2:19">
      <c r="B1795" s="111"/>
      <c r="C1795" s="94"/>
      <c r="D1795" s="94"/>
      <c r="E1795" s="94"/>
      <c r="F1795" s="156"/>
      <c r="G1795" s="155"/>
      <c r="H1795" s="103">
        <f t="shared" si="57"/>
        <v>0</v>
      </c>
      <c r="I1795" s="112"/>
      <c r="J1795" s="96">
        <f>IF(I1795,VLOOKUP(I1795,libellés3[],2,),)</f>
        <v>0</v>
      </c>
      <c r="K1795" s="96">
        <f>IF(I1795,VLOOKUP(I1795,libellés3[],3,),)</f>
        <v>0</v>
      </c>
      <c r="L1795" s="128"/>
      <c r="M1795" s="129"/>
      <c r="N1795" s="99" t="str">
        <f t="shared" si="56"/>
        <v xml:space="preserve"> </v>
      </c>
      <c r="O1795" s="150">
        <f>IF(I1795,VLOOKUP(I1795,libellés3[],4,),)</f>
        <v>0</v>
      </c>
      <c r="S1795" s="53"/>
    </row>
    <row r="1796" spans="2:19">
      <c r="B1796" s="111"/>
      <c r="C1796" s="94"/>
      <c r="D1796" s="94"/>
      <c r="E1796" s="94"/>
      <c r="F1796" s="156"/>
      <c r="G1796" s="155"/>
      <c r="H1796" s="103">
        <f t="shared" si="57"/>
        <v>0</v>
      </c>
      <c r="I1796" s="112"/>
      <c r="J1796" s="96">
        <f>IF(I1796,VLOOKUP(I1796,libellés3[],2,),)</f>
        <v>0</v>
      </c>
      <c r="K1796" s="96">
        <f>IF(I1796,VLOOKUP(I1796,libellés3[],3,),)</f>
        <v>0</v>
      </c>
      <c r="L1796" s="128"/>
      <c r="M1796" s="129"/>
      <c r="N1796" s="99" t="str">
        <f t="shared" si="56"/>
        <v xml:space="preserve"> </v>
      </c>
      <c r="O1796" s="150">
        <f>IF(I1796,VLOOKUP(I1796,libellés3[],4,),)</f>
        <v>0</v>
      </c>
      <c r="S1796" s="53"/>
    </row>
    <row r="1797" spans="2:19">
      <c r="B1797" s="111"/>
      <c r="C1797" s="94"/>
      <c r="D1797" s="94"/>
      <c r="E1797" s="94"/>
      <c r="F1797" s="156"/>
      <c r="G1797" s="155"/>
      <c r="H1797" s="103">
        <f t="shared" si="57"/>
        <v>0</v>
      </c>
      <c r="I1797" s="112"/>
      <c r="J1797" s="96">
        <f>IF(I1797,VLOOKUP(I1797,libellés3[],2,),)</f>
        <v>0</v>
      </c>
      <c r="K1797" s="96">
        <f>IF(I1797,VLOOKUP(I1797,libellés3[],3,),)</f>
        <v>0</v>
      </c>
      <c r="L1797" s="128"/>
      <c r="M1797" s="129"/>
      <c r="N1797" s="99" t="str">
        <f t="shared" si="56"/>
        <v xml:space="preserve"> </v>
      </c>
      <c r="O1797" s="150">
        <f>IF(I1797,VLOOKUP(I1797,libellés3[],4,),)</f>
        <v>0</v>
      </c>
      <c r="S1797" s="53"/>
    </row>
    <row r="1798" spans="2:19">
      <c r="B1798" s="111"/>
      <c r="C1798" s="94"/>
      <c r="D1798" s="94"/>
      <c r="E1798" s="94"/>
      <c r="F1798" s="156"/>
      <c r="G1798" s="155"/>
      <c r="H1798" s="103">
        <f t="shared" si="57"/>
        <v>0</v>
      </c>
      <c r="I1798" s="112"/>
      <c r="J1798" s="96">
        <f>IF(I1798,VLOOKUP(I1798,libellés3[],2,),)</f>
        <v>0</v>
      </c>
      <c r="K1798" s="96">
        <f>IF(I1798,VLOOKUP(I1798,libellés3[],3,),)</f>
        <v>0</v>
      </c>
      <c r="L1798" s="128"/>
      <c r="M1798" s="129"/>
      <c r="N1798" s="99" t="str">
        <f t="shared" si="56"/>
        <v xml:space="preserve"> </v>
      </c>
      <c r="O1798" s="150">
        <f>IF(I1798,VLOOKUP(I1798,libellés3[],4,),)</f>
        <v>0</v>
      </c>
      <c r="S1798" s="53"/>
    </row>
    <row r="1799" spans="2:19">
      <c r="B1799" s="111"/>
      <c r="C1799" s="94"/>
      <c r="D1799" s="94"/>
      <c r="E1799" s="94"/>
      <c r="F1799" s="156"/>
      <c r="G1799" s="155"/>
      <c r="H1799" s="103">
        <f t="shared" si="57"/>
        <v>0</v>
      </c>
      <c r="I1799" s="112"/>
      <c r="J1799" s="96">
        <f>IF(I1799,VLOOKUP(I1799,libellés3[],2,),)</f>
        <v>0</v>
      </c>
      <c r="K1799" s="96">
        <f>IF(I1799,VLOOKUP(I1799,libellés3[],3,),)</f>
        <v>0</v>
      </c>
      <c r="L1799" s="128"/>
      <c r="M1799" s="129"/>
      <c r="N1799" s="99" t="str">
        <f t="shared" si="56"/>
        <v xml:space="preserve"> </v>
      </c>
      <c r="O1799" s="150">
        <f>IF(I1799,VLOOKUP(I1799,libellés3[],4,),)</f>
        <v>0</v>
      </c>
      <c r="S1799" s="53"/>
    </row>
    <row r="1800" spans="2:19">
      <c r="B1800" s="111"/>
      <c r="C1800" s="94"/>
      <c r="D1800" s="94"/>
      <c r="E1800" s="94"/>
      <c r="F1800" s="156"/>
      <c r="G1800" s="155"/>
      <c r="H1800" s="103">
        <f t="shared" si="57"/>
        <v>0</v>
      </c>
      <c r="I1800" s="112"/>
      <c r="J1800" s="96">
        <f>IF(I1800,VLOOKUP(I1800,libellés3[],2,),)</f>
        <v>0</v>
      </c>
      <c r="K1800" s="96">
        <f>IF(I1800,VLOOKUP(I1800,libellés3[],3,),)</f>
        <v>0</v>
      </c>
      <c r="L1800" s="128"/>
      <c r="M1800" s="129"/>
      <c r="N1800" s="99" t="str">
        <f t="shared" si="56"/>
        <v xml:space="preserve"> </v>
      </c>
      <c r="O1800" s="150">
        <f>IF(I1800,VLOOKUP(I1800,libellés3[],4,),)</f>
        <v>0</v>
      </c>
      <c r="S1800" s="53"/>
    </row>
    <row r="1801" spans="2:19">
      <c r="B1801" s="111"/>
      <c r="C1801" s="94"/>
      <c r="D1801" s="94"/>
      <c r="E1801" s="94"/>
      <c r="F1801" s="156"/>
      <c r="G1801" s="155"/>
      <c r="H1801" s="103">
        <f t="shared" si="57"/>
        <v>0</v>
      </c>
      <c r="I1801" s="112"/>
      <c r="J1801" s="96">
        <f>IF(I1801,VLOOKUP(I1801,libellés3[],2,),)</f>
        <v>0</v>
      </c>
      <c r="K1801" s="96">
        <f>IF(I1801,VLOOKUP(I1801,libellés3[],3,),)</f>
        <v>0</v>
      </c>
      <c r="L1801" s="128"/>
      <c r="M1801" s="129"/>
      <c r="N1801" s="99" t="str">
        <f t="shared" si="56"/>
        <v xml:space="preserve"> </v>
      </c>
      <c r="O1801" s="150">
        <f>IF(I1801,VLOOKUP(I1801,libellés3[],4,),)</f>
        <v>0</v>
      </c>
      <c r="S1801" s="53"/>
    </row>
    <row r="1802" spans="2:19">
      <c r="B1802" s="111"/>
      <c r="C1802" s="94"/>
      <c r="D1802" s="94"/>
      <c r="E1802" s="94"/>
      <c r="F1802" s="156"/>
      <c r="G1802" s="155"/>
      <c r="H1802" s="103">
        <f t="shared" si="57"/>
        <v>0</v>
      </c>
      <c r="I1802" s="112"/>
      <c r="J1802" s="96">
        <f>IF(I1802,VLOOKUP(I1802,libellés3[],2,),)</f>
        <v>0</v>
      </c>
      <c r="K1802" s="96">
        <f>IF(I1802,VLOOKUP(I1802,libellés3[],3,),)</f>
        <v>0</v>
      </c>
      <c r="L1802" s="128"/>
      <c r="M1802" s="129"/>
      <c r="N1802" s="99" t="str">
        <f t="shared" si="56"/>
        <v xml:space="preserve"> </v>
      </c>
      <c r="O1802" s="150">
        <f>IF(I1802,VLOOKUP(I1802,libellés3[],4,),)</f>
        <v>0</v>
      </c>
      <c r="S1802" s="53"/>
    </row>
    <row r="1803" spans="2:19">
      <c r="B1803" s="111"/>
      <c r="C1803" s="94"/>
      <c r="D1803" s="94"/>
      <c r="E1803" s="94"/>
      <c r="F1803" s="156"/>
      <c r="G1803" s="155"/>
      <c r="H1803" s="103">
        <f t="shared" si="57"/>
        <v>0</v>
      </c>
      <c r="I1803" s="112"/>
      <c r="J1803" s="96">
        <f>IF(I1803,VLOOKUP(I1803,libellés3[],2,),)</f>
        <v>0</v>
      </c>
      <c r="K1803" s="96">
        <f>IF(I1803,VLOOKUP(I1803,libellés3[],3,),)</f>
        <v>0</v>
      </c>
      <c r="L1803" s="128"/>
      <c r="M1803" s="129"/>
      <c r="N1803" s="99" t="str">
        <f t="shared" si="56"/>
        <v xml:space="preserve"> </v>
      </c>
      <c r="O1803" s="150">
        <f>IF(I1803,VLOOKUP(I1803,libellés3[],4,),)</f>
        <v>0</v>
      </c>
      <c r="S1803" s="53"/>
    </row>
    <row r="1804" spans="2:19">
      <c r="B1804" s="111"/>
      <c r="C1804" s="94"/>
      <c r="D1804" s="94"/>
      <c r="E1804" s="94"/>
      <c r="F1804" s="156"/>
      <c r="G1804" s="155"/>
      <c r="H1804" s="103">
        <f t="shared" si="57"/>
        <v>0</v>
      </c>
      <c r="I1804" s="112"/>
      <c r="J1804" s="96">
        <f>IF(I1804,VLOOKUP(I1804,libellés3[],2,),)</f>
        <v>0</v>
      </c>
      <c r="K1804" s="96">
        <f>IF(I1804,VLOOKUP(I1804,libellés3[],3,),)</f>
        <v>0</v>
      </c>
      <c r="L1804" s="128"/>
      <c r="M1804" s="129"/>
      <c r="N1804" s="99" t="str">
        <f t="shared" si="56"/>
        <v xml:space="preserve"> </v>
      </c>
      <c r="O1804" s="150">
        <f>IF(I1804,VLOOKUP(I1804,libellés3[],4,),)</f>
        <v>0</v>
      </c>
      <c r="S1804" s="53"/>
    </row>
    <row r="1805" spans="2:19">
      <c r="B1805" s="111"/>
      <c r="C1805" s="94"/>
      <c r="D1805" s="94"/>
      <c r="E1805" s="94"/>
      <c r="F1805" s="156"/>
      <c r="G1805" s="155"/>
      <c r="H1805" s="103">
        <f t="shared" si="57"/>
        <v>0</v>
      </c>
      <c r="I1805" s="112"/>
      <c r="J1805" s="96">
        <f>IF(I1805,VLOOKUP(I1805,libellés3[],2,),)</f>
        <v>0</v>
      </c>
      <c r="K1805" s="96">
        <f>IF(I1805,VLOOKUP(I1805,libellés3[],3,),)</f>
        <v>0</v>
      </c>
      <c r="L1805" s="128"/>
      <c r="M1805" s="129"/>
      <c r="N1805" s="99" t="str">
        <f t="shared" si="56"/>
        <v xml:space="preserve"> </v>
      </c>
      <c r="O1805" s="150">
        <f>IF(I1805,VLOOKUP(I1805,libellés3[],4,),)</f>
        <v>0</v>
      </c>
      <c r="S1805" s="53"/>
    </row>
    <row r="1806" spans="2:19">
      <c r="B1806" s="111"/>
      <c r="C1806" s="94"/>
      <c r="D1806" s="94"/>
      <c r="E1806" s="94"/>
      <c r="F1806" s="156"/>
      <c r="G1806" s="155"/>
      <c r="H1806" s="103">
        <f t="shared" si="57"/>
        <v>0</v>
      </c>
      <c r="I1806" s="112"/>
      <c r="J1806" s="96">
        <f>IF(I1806,VLOOKUP(I1806,libellés3[],2,),)</f>
        <v>0</v>
      </c>
      <c r="K1806" s="96">
        <f>IF(I1806,VLOOKUP(I1806,libellés3[],3,),)</f>
        <v>0</v>
      </c>
      <c r="L1806" s="128"/>
      <c r="M1806" s="129"/>
      <c r="N1806" s="99" t="str">
        <f t="shared" si="56"/>
        <v xml:space="preserve"> </v>
      </c>
      <c r="O1806" s="150">
        <f>IF(I1806,VLOOKUP(I1806,libellés3[],4,),)</f>
        <v>0</v>
      </c>
      <c r="S1806" s="53"/>
    </row>
    <row r="1807" spans="2:19">
      <c r="B1807" s="111"/>
      <c r="C1807" s="94"/>
      <c r="D1807" s="94"/>
      <c r="E1807" s="94"/>
      <c r="F1807" s="156"/>
      <c r="G1807" s="155"/>
      <c r="H1807" s="103">
        <f t="shared" si="57"/>
        <v>0</v>
      </c>
      <c r="I1807" s="112"/>
      <c r="J1807" s="96">
        <f>IF(I1807,VLOOKUP(I1807,libellés3[],2,),)</f>
        <v>0</v>
      </c>
      <c r="K1807" s="96">
        <f>IF(I1807,VLOOKUP(I1807,libellés3[],3,),)</f>
        <v>0</v>
      </c>
      <c r="L1807" s="128"/>
      <c r="M1807" s="129"/>
      <c r="N1807" s="99" t="str">
        <f t="shared" si="56"/>
        <v xml:space="preserve"> </v>
      </c>
      <c r="O1807" s="150">
        <f>IF(I1807,VLOOKUP(I1807,libellés3[],4,),)</f>
        <v>0</v>
      </c>
      <c r="S1807" s="53"/>
    </row>
    <row r="1808" spans="2:19">
      <c r="B1808" s="111"/>
      <c r="C1808" s="94"/>
      <c r="D1808" s="94"/>
      <c r="E1808" s="94"/>
      <c r="F1808" s="156"/>
      <c r="G1808" s="155"/>
      <c r="H1808" s="103">
        <f t="shared" si="57"/>
        <v>0</v>
      </c>
      <c r="I1808" s="112"/>
      <c r="J1808" s="96">
        <f>IF(I1808,VLOOKUP(I1808,libellés3[],2,),)</f>
        <v>0</v>
      </c>
      <c r="K1808" s="96">
        <f>IF(I1808,VLOOKUP(I1808,libellés3[],3,),)</f>
        <v>0</v>
      </c>
      <c r="L1808" s="128"/>
      <c r="M1808" s="129"/>
      <c r="N1808" s="99" t="str">
        <f t="shared" si="56"/>
        <v xml:space="preserve"> </v>
      </c>
      <c r="O1808" s="150">
        <f>IF(I1808,VLOOKUP(I1808,libellés3[],4,),)</f>
        <v>0</v>
      </c>
      <c r="S1808" s="53"/>
    </row>
    <row r="1809" spans="2:19">
      <c r="B1809" s="111"/>
      <c r="C1809" s="94"/>
      <c r="D1809" s="94"/>
      <c r="E1809" s="94"/>
      <c r="F1809" s="156"/>
      <c r="G1809" s="155"/>
      <c r="H1809" s="103">
        <f t="shared" si="57"/>
        <v>0</v>
      </c>
      <c r="I1809" s="112"/>
      <c r="J1809" s="96">
        <f>IF(I1809,VLOOKUP(I1809,libellés3[],2,),)</f>
        <v>0</v>
      </c>
      <c r="K1809" s="96">
        <f>IF(I1809,VLOOKUP(I1809,libellés3[],3,),)</f>
        <v>0</v>
      </c>
      <c r="L1809" s="128"/>
      <c r="M1809" s="129"/>
      <c r="N1809" s="99" t="str">
        <f t="shared" si="56"/>
        <v xml:space="preserve"> </v>
      </c>
      <c r="O1809" s="150">
        <f>IF(I1809,VLOOKUP(I1809,libellés3[],4,),)</f>
        <v>0</v>
      </c>
      <c r="S1809" s="53"/>
    </row>
    <row r="1810" spans="2:19">
      <c r="B1810" s="111"/>
      <c r="C1810" s="94"/>
      <c r="D1810" s="94"/>
      <c r="E1810" s="94"/>
      <c r="F1810" s="156"/>
      <c r="G1810" s="155"/>
      <c r="H1810" s="103">
        <f t="shared" si="57"/>
        <v>0</v>
      </c>
      <c r="I1810" s="112"/>
      <c r="J1810" s="96">
        <f>IF(I1810,VLOOKUP(I1810,libellés3[],2,),)</f>
        <v>0</v>
      </c>
      <c r="K1810" s="96">
        <f>IF(I1810,VLOOKUP(I1810,libellés3[],3,),)</f>
        <v>0</v>
      </c>
      <c r="L1810" s="128"/>
      <c r="M1810" s="129"/>
      <c r="N1810" s="99" t="str">
        <f t="shared" si="56"/>
        <v xml:space="preserve"> </v>
      </c>
      <c r="O1810" s="150">
        <f>IF(I1810,VLOOKUP(I1810,libellés3[],4,),)</f>
        <v>0</v>
      </c>
      <c r="S1810" s="53"/>
    </row>
    <row r="1811" spans="2:19">
      <c r="B1811" s="111"/>
      <c r="C1811" s="94"/>
      <c r="D1811" s="94"/>
      <c r="E1811" s="94"/>
      <c r="F1811" s="156"/>
      <c r="G1811" s="155"/>
      <c r="H1811" s="103">
        <f t="shared" si="57"/>
        <v>0</v>
      </c>
      <c r="I1811" s="112"/>
      <c r="J1811" s="96">
        <f>IF(I1811,VLOOKUP(I1811,libellés3[],2,),)</f>
        <v>0</v>
      </c>
      <c r="K1811" s="96">
        <f>IF(I1811,VLOOKUP(I1811,libellés3[],3,),)</f>
        <v>0</v>
      </c>
      <c r="L1811" s="128"/>
      <c r="M1811" s="129"/>
      <c r="N1811" s="99" t="str">
        <f t="shared" si="56"/>
        <v xml:space="preserve"> </v>
      </c>
      <c r="O1811" s="150">
        <f>IF(I1811,VLOOKUP(I1811,libellés3[],4,),)</f>
        <v>0</v>
      </c>
      <c r="S1811" s="53"/>
    </row>
    <row r="1812" spans="2:19">
      <c r="B1812" s="111"/>
      <c r="C1812" s="94"/>
      <c r="D1812" s="94"/>
      <c r="E1812" s="94"/>
      <c r="F1812" s="156"/>
      <c r="G1812" s="155"/>
      <c r="H1812" s="103">
        <f t="shared" si="57"/>
        <v>0</v>
      </c>
      <c r="I1812" s="112"/>
      <c r="J1812" s="96">
        <f>IF(I1812,VLOOKUP(I1812,libellés3[],2,),)</f>
        <v>0</v>
      </c>
      <c r="K1812" s="96">
        <f>IF(I1812,VLOOKUP(I1812,libellés3[],3,),)</f>
        <v>0</v>
      </c>
      <c r="L1812" s="128"/>
      <c r="M1812" s="129"/>
      <c r="N1812" s="99" t="str">
        <f t="shared" ref="N1812:N1875" si="58">IF(B1812=0," ",+N1811+L1812-M1812)</f>
        <v xml:space="preserve"> </v>
      </c>
      <c r="O1812" s="150">
        <f>IF(I1812,VLOOKUP(I1812,libellés3[],4,),)</f>
        <v>0</v>
      </c>
      <c r="S1812" s="53"/>
    </row>
    <row r="1813" spans="2:19">
      <c r="B1813" s="111"/>
      <c r="C1813" s="94"/>
      <c r="D1813" s="94"/>
      <c r="E1813" s="94"/>
      <c r="F1813" s="156"/>
      <c r="G1813" s="155"/>
      <c r="H1813" s="103">
        <f t="shared" si="57"/>
        <v>0</v>
      </c>
      <c r="I1813" s="112"/>
      <c r="J1813" s="96">
        <f>IF(I1813,VLOOKUP(I1813,libellés3[],2,),)</f>
        <v>0</v>
      </c>
      <c r="K1813" s="96">
        <f>IF(I1813,VLOOKUP(I1813,libellés3[],3,),)</f>
        <v>0</v>
      </c>
      <c r="L1813" s="128"/>
      <c r="M1813" s="129"/>
      <c r="N1813" s="99" t="str">
        <f t="shared" si="58"/>
        <v xml:space="preserve"> </v>
      </c>
      <c r="O1813" s="150">
        <f>IF(I1813,VLOOKUP(I1813,libellés3[],4,),)</f>
        <v>0</v>
      </c>
      <c r="S1813" s="53"/>
    </row>
    <row r="1814" spans="2:19">
      <c r="B1814" s="111"/>
      <c r="C1814" s="94"/>
      <c r="D1814" s="94"/>
      <c r="E1814" s="94"/>
      <c r="F1814" s="156"/>
      <c r="G1814" s="155"/>
      <c r="H1814" s="103">
        <f t="shared" si="57"/>
        <v>0</v>
      </c>
      <c r="I1814" s="112"/>
      <c r="J1814" s="96">
        <f>IF(I1814,VLOOKUP(I1814,libellés3[],2,),)</f>
        <v>0</v>
      </c>
      <c r="K1814" s="96">
        <f>IF(I1814,VLOOKUP(I1814,libellés3[],3,),)</f>
        <v>0</v>
      </c>
      <c r="L1814" s="128"/>
      <c r="M1814" s="129"/>
      <c r="N1814" s="99" t="str">
        <f t="shared" si="58"/>
        <v xml:space="preserve"> </v>
      </c>
      <c r="O1814" s="150">
        <f>IF(I1814,VLOOKUP(I1814,libellés3[],4,),)</f>
        <v>0</v>
      </c>
      <c r="S1814" s="53"/>
    </row>
    <row r="1815" spans="2:19">
      <c r="B1815" s="111"/>
      <c r="C1815" s="94"/>
      <c r="D1815" s="94"/>
      <c r="E1815" s="94"/>
      <c r="F1815" s="156"/>
      <c r="G1815" s="155"/>
      <c r="H1815" s="103">
        <f t="shared" si="57"/>
        <v>0</v>
      </c>
      <c r="I1815" s="112"/>
      <c r="J1815" s="96">
        <f>IF(I1815,VLOOKUP(I1815,libellés3[],2,),)</f>
        <v>0</v>
      </c>
      <c r="K1815" s="96">
        <f>IF(I1815,VLOOKUP(I1815,libellés3[],3,),)</f>
        <v>0</v>
      </c>
      <c r="L1815" s="128"/>
      <c r="M1815" s="129"/>
      <c r="N1815" s="99" t="str">
        <f t="shared" si="58"/>
        <v xml:space="preserve"> </v>
      </c>
      <c r="O1815" s="150">
        <f>IF(I1815,VLOOKUP(I1815,libellés3[],4,),)</f>
        <v>0</v>
      </c>
      <c r="S1815" s="53"/>
    </row>
    <row r="1816" spans="2:19">
      <c r="B1816" s="111"/>
      <c r="C1816" s="94"/>
      <c r="D1816" s="94"/>
      <c r="E1816" s="94"/>
      <c r="F1816" s="156"/>
      <c r="G1816" s="155"/>
      <c r="H1816" s="103">
        <f t="shared" si="57"/>
        <v>0</v>
      </c>
      <c r="I1816" s="112"/>
      <c r="J1816" s="96">
        <f>IF(I1816,VLOOKUP(I1816,libellés3[],2,),)</f>
        <v>0</v>
      </c>
      <c r="K1816" s="96">
        <f>IF(I1816,VLOOKUP(I1816,libellés3[],3,),)</f>
        <v>0</v>
      </c>
      <c r="L1816" s="128"/>
      <c r="M1816" s="129"/>
      <c r="N1816" s="99" t="str">
        <f t="shared" si="58"/>
        <v xml:space="preserve"> </v>
      </c>
      <c r="O1816" s="150">
        <f>IF(I1816,VLOOKUP(I1816,libellés3[],4,),)</f>
        <v>0</v>
      </c>
      <c r="S1816" s="53"/>
    </row>
    <row r="1817" spans="2:19">
      <c r="B1817" s="111"/>
      <c r="C1817" s="94"/>
      <c r="D1817" s="94"/>
      <c r="E1817" s="94"/>
      <c r="F1817" s="156"/>
      <c r="G1817" s="155"/>
      <c r="H1817" s="103">
        <f t="shared" si="57"/>
        <v>0</v>
      </c>
      <c r="I1817" s="112"/>
      <c r="J1817" s="96">
        <f>IF(I1817,VLOOKUP(I1817,libellés3[],2,),)</f>
        <v>0</v>
      </c>
      <c r="K1817" s="96">
        <f>IF(I1817,VLOOKUP(I1817,libellés3[],3,),)</f>
        <v>0</v>
      </c>
      <c r="L1817" s="128"/>
      <c r="M1817" s="129"/>
      <c r="N1817" s="99" t="str">
        <f t="shared" si="58"/>
        <v xml:space="preserve"> </v>
      </c>
      <c r="O1817" s="150">
        <f>IF(I1817,VLOOKUP(I1817,libellés3[],4,),)</f>
        <v>0</v>
      </c>
      <c r="S1817" s="53"/>
    </row>
    <row r="1818" spans="2:19">
      <c r="B1818" s="111"/>
      <c r="C1818" s="94"/>
      <c r="D1818" s="94"/>
      <c r="E1818" s="94"/>
      <c r="F1818" s="156"/>
      <c r="G1818" s="155"/>
      <c r="H1818" s="103">
        <f t="shared" si="57"/>
        <v>0</v>
      </c>
      <c r="I1818" s="112"/>
      <c r="J1818" s="96">
        <f>IF(I1818,VLOOKUP(I1818,libellés3[],2,),)</f>
        <v>0</v>
      </c>
      <c r="K1818" s="96">
        <f>IF(I1818,VLOOKUP(I1818,libellés3[],3,),)</f>
        <v>0</v>
      </c>
      <c r="L1818" s="128"/>
      <c r="M1818" s="129"/>
      <c r="N1818" s="99" t="str">
        <f t="shared" si="58"/>
        <v xml:space="preserve"> </v>
      </c>
      <c r="O1818" s="150">
        <f>IF(I1818,VLOOKUP(I1818,libellés3[],4,),)</f>
        <v>0</v>
      </c>
      <c r="S1818" s="53"/>
    </row>
    <row r="1819" spans="2:19">
      <c r="B1819" s="111"/>
      <c r="C1819" s="94"/>
      <c r="D1819" s="94"/>
      <c r="E1819" s="94"/>
      <c r="F1819" s="156"/>
      <c r="G1819" s="155"/>
      <c r="H1819" s="103">
        <f t="shared" si="57"/>
        <v>0</v>
      </c>
      <c r="I1819" s="112"/>
      <c r="J1819" s="96">
        <f>IF(I1819,VLOOKUP(I1819,libellés3[],2,),)</f>
        <v>0</v>
      </c>
      <c r="K1819" s="96">
        <f>IF(I1819,VLOOKUP(I1819,libellés3[],3,),)</f>
        <v>0</v>
      </c>
      <c r="L1819" s="128"/>
      <c r="M1819" s="129"/>
      <c r="N1819" s="99" t="str">
        <f t="shared" si="58"/>
        <v xml:space="preserve"> </v>
      </c>
      <c r="O1819" s="150">
        <f>IF(I1819,VLOOKUP(I1819,libellés3[],4,),)</f>
        <v>0</v>
      </c>
      <c r="S1819" s="53"/>
    </row>
    <row r="1820" spans="2:19">
      <c r="B1820" s="111"/>
      <c r="C1820" s="94"/>
      <c r="D1820" s="94"/>
      <c r="E1820" s="94"/>
      <c r="F1820" s="156"/>
      <c r="G1820" s="155"/>
      <c r="H1820" s="103">
        <f t="shared" si="57"/>
        <v>0</v>
      </c>
      <c r="I1820" s="112"/>
      <c r="J1820" s="96">
        <f>IF(I1820,VLOOKUP(I1820,libellés3[],2,),)</f>
        <v>0</v>
      </c>
      <c r="K1820" s="96">
        <f>IF(I1820,VLOOKUP(I1820,libellés3[],3,),)</f>
        <v>0</v>
      </c>
      <c r="L1820" s="128"/>
      <c r="M1820" s="129"/>
      <c r="N1820" s="99" t="str">
        <f t="shared" si="58"/>
        <v xml:space="preserve"> </v>
      </c>
      <c r="O1820" s="150">
        <f>IF(I1820,VLOOKUP(I1820,libellés3[],4,),)</f>
        <v>0</v>
      </c>
      <c r="S1820" s="53"/>
    </row>
    <row r="1821" spans="2:19">
      <c r="B1821" s="111"/>
      <c r="C1821" s="94"/>
      <c r="D1821" s="94"/>
      <c r="E1821" s="94"/>
      <c r="F1821" s="156"/>
      <c r="G1821" s="155"/>
      <c r="H1821" s="103">
        <f t="shared" si="57"/>
        <v>0</v>
      </c>
      <c r="I1821" s="112"/>
      <c r="J1821" s="96">
        <f>IF(I1821,VLOOKUP(I1821,libellés3[],2,),)</f>
        <v>0</v>
      </c>
      <c r="K1821" s="96">
        <f>IF(I1821,VLOOKUP(I1821,libellés3[],3,),)</f>
        <v>0</v>
      </c>
      <c r="L1821" s="128"/>
      <c r="M1821" s="129"/>
      <c r="N1821" s="99" t="str">
        <f t="shared" si="58"/>
        <v xml:space="preserve"> </v>
      </c>
      <c r="O1821" s="150">
        <f>IF(I1821,VLOOKUP(I1821,libellés3[],4,),)</f>
        <v>0</v>
      </c>
      <c r="S1821" s="53"/>
    </row>
    <row r="1822" spans="2:19">
      <c r="B1822" s="111"/>
      <c r="C1822" s="94"/>
      <c r="D1822" s="94"/>
      <c r="E1822" s="94"/>
      <c r="F1822" s="156"/>
      <c r="G1822" s="155"/>
      <c r="H1822" s="103">
        <f t="shared" si="57"/>
        <v>0</v>
      </c>
      <c r="I1822" s="112"/>
      <c r="J1822" s="96">
        <f>IF(I1822,VLOOKUP(I1822,libellés3[],2,),)</f>
        <v>0</v>
      </c>
      <c r="K1822" s="96">
        <f>IF(I1822,VLOOKUP(I1822,libellés3[],3,),)</f>
        <v>0</v>
      </c>
      <c r="L1822" s="128"/>
      <c r="M1822" s="129"/>
      <c r="N1822" s="99" t="str">
        <f t="shared" si="58"/>
        <v xml:space="preserve"> </v>
      </c>
      <c r="O1822" s="150">
        <f>IF(I1822,VLOOKUP(I1822,libellés3[],4,),)</f>
        <v>0</v>
      </c>
      <c r="S1822" s="53"/>
    </row>
    <row r="1823" spans="2:19">
      <c r="B1823" s="111"/>
      <c r="C1823" s="94"/>
      <c r="D1823" s="94"/>
      <c r="E1823" s="94"/>
      <c r="F1823" s="156"/>
      <c r="G1823" s="155"/>
      <c r="H1823" s="103">
        <f t="shared" si="57"/>
        <v>0</v>
      </c>
      <c r="I1823" s="112"/>
      <c r="J1823" s="96">
        <f>IF(I1823,VLOOKUP(I1823,libellés3[],2,),)</f>
        <v>0</v>
      </c>
      <c r="K1823" s="96">
        <f>IF(I1823,VLOOKUP(I1823,libellés3[],3,),)</f>
        <v>0</v>
      </c>
      <c r="L1823" s="128"/>
      <c r="M1823" s="129"/>
      <c r="N1823" s="99" t="str">
        <f t="shared" si="58"/>
        <v xml:space="preserve"> </v>
      </c>
      <c r="O1823" s="150">
        <f>IF(I1823,VLOOKUP(I1823,libellés3[],4,),)</f>
        <v>0</v>
      </c>
      <c r="S1823" s="53"/>
    </row>
    <row r="1824" spans="2:19">
      <c r="B1824" s="111"/>
      <c r="C1824" s="94"/>
      <c r="D1824" s="94"/>
      <c r="E1824" s="94"/>
      <c r="F1824" s="156"/>
      <c r="G1824" s="155"/>
      <c r="H1824" s="103">
        <f t="shared" si="57"/>
        <v>0</v>
      </c>
      <c r="I1824" s="112"/>
      <c r="J1824" s="96">
        <f>IF(I1824,VLOOKUP(I1824,libellés3[],2,),)</f>
        <v>0</v>
      </c>
      <c r="K1824" s="96">
        <f>IF(I1824,VLOOKUP(I1824,libellés3[],3,),)</f>
        <v>0</v>
      </c>
      <c r="L1824" s="128"/>
      <c r="M1824" s="129"/>
      <c r="N1824" s="99" t="str">
        <f t="shared" si="58"/>
        <v xml:space="preserve"> </v>
      </c>
      <c r="O1824" s="150">
        <f>IF(I1824,VLOOKUP(I1824,libellés3[],4,),)</f>
        <v>0</v>
      </c>
      <c r="S1824" s="53"/>
    </row>
    <row r="1825" spans="2:19">
      <c r="B1825" s="111"/>
      <c r="C1825" s="94"/>
      <c r="D1825" s="94"/>
      <c r="E1825" s="94"/>
      <c r="F1825" s="156"/>
      <c r="G1825" s="155"/>
      <c r="H1825" s="103">
        <f t="shared" si="57"/>
        <v>0</v>
      </c>
      <c r="I1825" s="112"/>
      <c r="J1825" s="96">
        <f>IF(I1825,VLOOKUP(I1825,libellés3[],2,),)</f>
        <v>0</v>
      </c>
      <c r="K1825" s="96">
        <f>IF(I1825,VLOOKUP(I1825,libellés3[],3,),)</f>
        <v>0</v>
      </c>
      <c r="L1825" s="128"/>
      <c r="M1825" s="129"/>
      <c r="N1825" s="99" t="str">
        <f t="shared" si="58"/>
        <v xml:space="preserve"> </v>
      </c>
      <c r="O1825" s="150">
        <f>IF(I1825,VLOOKUP(I1825,libellés3[],4,),)</f>
        <v>0</v>
      </c>
      <c r="S1825" s="53"/>
    </row>
    <row r="1826" spans="2:19">
      <c r="B1826" s="111"/>
      <c r="C1826" s="94"/>
      <c r="D1826" s="94"/>
      <c r="E1826" s="94"/>
      <c r="F1826" s="156"/>
      <c r="G1826" s="155"/>
      <c r="H1826" s="103">
        <f t="shared" si="57"/>
        <v>0</v>
      </c>
      <c r="I1826" s="112"/>
      <c r="J1826" s="96">
        <f>IF(I1826,VLOOKUP(I1826,libellés3[],2,),)</f>
        <v>0</v>
      </c>
      <c r="K1826" s="96">
        <f>IF(I1826,VLOOKUP(I1826,libellés3[],3,),)</f>
        <v>0</v>
      </c>
      <c r="L1826" s="128"/>
      <c r="M1826" s="129"/>
      <c r="N1826" s="99" t="str">
        <f t="shared" si="58"/>
        <v xml:space="preserve"> </v>
      </c>
      <c r="O1826" s="150">
        <f>IF(I1826,VLOOKUP(I1826,libellés3[],4,),)</f>
        <v>0</v>
      </c>
      <c r="S1826" s="53"/>
    </row>
    <row r="1827" spans="2:19">
      <c r="B1827" s="111"/>
      <c r="C1827" s="94"/>
      <c r="D1827" s="94"/>
      <c r="E1827" s="94"/>
      <c r="F1827" s="156"/>
      <c r="G1827" s="155"/>
      <c r="H1827" s="103">
        <f t="shared" si="57"/>
        <v>0</v>
      </c>
      <c r="I1827" s="112"/>
      <c r="J1827" s="96">
        <f>IF(I1827,VLOOKUP(I1827,libellés3[],2,),)</f>
        <v>0</v>
      </c>
      <c r="K1827" s="96">
        <f>IF(I1827,VLOOKUP(I1827,libellés3[],3,),)</f>
        <v>0</v>
      </c>
      <c r="L1827" s="128"/>
      <c r="M1827" s="129"/>
      <c r="N1827" s="99" t="str">
        <f t="shared" si="58"/>
        <v xml:space="preserve"> </v>
      </c>
      <c r="O1827" s="150">
        <f>IF(I1827,VLOOKUP(I1827,libellés3[],4,),)</f>
        <v>0</v>
      </c>
      <c r="S1827" s="53"/>
    </row>
    <row r="1828" spans="2:19">
      <c r="B1828" s="111"/>
      <c r="C1828" s="94"/>
      <c r="D1828" s="94"/>
      <c r="E1828" s="94"/>
      <c r="F1828" s="156"/>
      <c r="G1828" s="155"/>
      <c r="H1828" s="103">
        <f t="shared" si="57"/>
        <v>0</v>
      </c>
      <c r="I1828" s="112"/>
      <c r="J1828" s="96">
        <f>IF(I1828,VLOOKUP(I1828,libellés3[],2,),)</f>
        <v>0</v>
      </c>
      <c r="K1828" s="96">
        <f>IF(I1828,VLOOKUP(I1828,libellés3[],3,),)</f>
        <v>0</v>
      </c>
      <c r="L1828" s="128"/>
      <c r="M1828" s="129"/>
      <c r="N1828" s="99" t="str">
        <f t="shared" si="58"/>
        <v xml:space="preserve"> </v>
      </c>
      <c r="O1828" s="150">
        <f>IF(I1828,VLOOKUP(I1828,libellés3[],4,),)</f>
        <v>0</v>
      </c>
      <c r="S1828" s="53"/>
    </row>
    <row r="1829" spans="2:19">
      <c r="B1829" s="111"/>
      <c r="C1829" s="94"/>
      <c r="D1829" s="94"/>
      <c r="E1829" s="94"/>
      <c r="F1829" s="156"/>
      <c r="G1829" s="155"/>
      <c r="H1829" s="103">
        <f t="shared" si="57"/>
        <v>0</v>
      </c>
      <c r="I1829" s="112"/>
      <c r="J1829" s="96">
        <f>IF(I1829,VLOOKUP(I1829,libellés3[],2,),)</f>
        <v>0</v>
      </c>
      <c r="K1829" s="96">
        <f>IF(I1829,VLOOKUP(I1829,libellés3[],3,),)</f>
        <v>0</v>
      </c>
      <c r="L1829" s="128"/>
      <c r="M1829" s="129"/>
      <c r="N1829" s="99" t="str">
        <f t="shared" si="58"/>
        <v xml:space="preserve"> </v>
      </c>
      <c r="O1829" s="150">
        <f>IF(I1829,VLOOKUP(I1829,libellés3[],4,),)</f>
        <v>0</v>
      </c>
      <c r="S1829" s="53"/>
    </row>
    <row r="1830" spans="2:19">
      <c r="B1830" s="111"/>
      <c r="C1830" s="94"/>
      <c r="D1830" s="94"/>
      <c r="E1830" s="94"/>
      <c r="F1830" s="156"/>
      <c r="G1830" s="155"/>
      <c r="H1830" s="103">
        <f t="shared" si="57"/>
        <v>0</v>
      </c>
      <c r="I1830" s="112"/>
      <c r="J1830" s="96">
        <f>IF(I1830,VLOOKUP(I1830,libellés3[],2,),)</f>
        <v>0</v>
      </c>
      <c r="K1830" s="96">
        <f>IF(I1830,VLOOKUP(I1830,libellés3[],3,),)</f>
        <v>0</v>
      </c>
      <c r="L1830" s="128"/>
      <c r="M1830" s="129"/>
      <c r="N1830" s="99" t="str">
        <f t="shared" si="58"/>
        <v xml:space="preserve"> </v>
      </c>
      <c r="O1830" s="150">
        <f>IF(I1830,VLOOKUP(I1830,libellés3[],4,),)</f>
        <v>0</v>
      </c>
      <c r="S1830" s="53"/>
    </row>
    <row r="1831" spans="2:19">
      <c r="B1831" s="111"/>
      <c r="C1831" s="94"/>
      <c r="D1831" s="94"/>
      <c r="E1831" s="94"/>
      <c r="F1831" s="156"/>
      <c r="G1831" s="155"/>
      <c r="H1831" s="103">
        <f t="shared" si="57"/>
        <v>0</v>
      </c>
      <c r="I1831" s="112"/>
      <c r="J1831" s="96">
        <f>IF(I1831,VLOOKUP(I1831,libellés3[],2,),)</f>
        <v>0</v>
      </c>
      <c r="K1831" s="96">
        <f>IF(I1831,VLOOKUP(I1831,libellés3[],3,),)</f>
        <v>0</v>
      </c>
      <c r="L1831" s="128"/>
      <c r="M1831" s="129"/>
      <c r="N1831" s="99" t="str">
        <f t="shared" si="58"/>
        <v xml:space="preserve"> </v>
      </c>
      <c r="O1831" s="150">
        <f>IF(I1831,VLOOKUP(I1831,libellés3[],4,),)</f>
        <v>0</v>
      </c>
      <c r="S1831" s="53"/>
    </row>
    <row r="1832" spans="2:19">
      <c r="B1832" s="111"/>
      <c r="C1832" s="94"/>
      <c r="D1832" s="94"/>
      <c r="E1832" s="94"/>
      <c r="F1832" s="156"/>
      <c r="G1832" s="155"/>
      <c r="H1832" s="103">
        <f t="shared" si="57"/>
        <v>0</v>
      </c>
      <c r="I1832" s="112"/>
      <c r="J1832" s="96">
        <f>IF(I1832,VLOOKUP(I1832,libellés3[],2,),)</f>
        <v>0</v>
      </c>
      <c r="K1832" s="96">
        <f>IF(I1832,VLOOKUP(I1832,libellés3[],3,),)</f>
        <v>0</v>
      </c>
      <c r="L1832" s="128"/>
      <c r="M1832" s="129"/>
      <c r="N1832" s="99" t="str">
        <f t="shared" si="58"/>
        <v xml:space="preserve"> </v>
      </c>
      <c r="O1832" s="150">
        <f>IF(I1832,VLOOKUP(I1832,libellés3[],4,),)</f>
        <v>0</v>
      </c>
      <c r="S1832" s="53"/>
    </row>
    <row r="1833" spans="2:19">
      <c r="B1833" s="111"/>
      <c r="C1833" s="94"/>
      <c r="D1833" s="94"/>
      <c r="E1833" s="94"/>
      <c r="F1833" s="156"/>
      <c r="G1833" s="155"/>
      <c r="H1833" s="103">
        <f t="shared" si="57"/>
        <v>0</v>
      </c>
      <c r="I1833" s="112"/>
      <c r="J1833" s="96">
        <f>IF(I1833,VLOOKUP(I1833,libellés3[],2,),)</f>
        <v>0</v>
      </c>
      <c r="K1833" s="96">
        <f>IF(I1833,VLOOKUP(I1833,libellés3[],3,),)</f>
        <v>0</v>
      </c>
      <c r="L1833" s="128"/>
      <c r="M1833" s="129"/>
      <c r="N1833" s="99" t="str">
        <f t="shared" si="58"/>
        <v xml:space="preserve"> </v>
      </c>
      <c r="O1833" s="150">
        <f>IF(I1833,VLOOKUP(I1833,libellés3[],4,),)</f>
        <v>0</v>
      </c>
      <c r="S1833" s="53"/>
    </row>
    <row r="1834" spans="2:19">
      <c r="B1834" s="111"/>
      <c r="C1834" s="94"/>
      <c r="D1834" s="94"/>
      <c r="E1834" s="94"/>
      <c r="F1834" s="156"/>
      <c r="G1834" s="155"/>
      <c r="H1834" s="103">
        <f t="shared" si="57"/>
        <v>0</v>
      </c>
      <c r="I1834" s="112"/>
      <c r="J1834" s="96">
        <f>IF(I1834,VLOOKUP(I1834,libellés3[],2,),)</f>
        <v>0</v>
      </c>
      <c r="K1834" s="96">
        <f>IF(I1834,VLOOKUP(I1834,libellés3[],3,),)</f>
        <v>0</v>
      </c>
      <c r="L1834" s="128"/>
      <c r="M1834" s="129"/>
      <c r="N1834" s="99" t="str">
        <f t="shared" si="58"/>
        <v xml:space="preserve"> </v>
      </c>
      <c r="O1834" s="150">
        <f>IF(I1834,VLOOKUP(I1834,libellés3[],4,),)</f>
        <v>0</v>
      </c>
      <c r="S1834" s="53"/>
    </row>
    <row r="1835" spans="2:19">
      <c r="B1835" s="111"/>
      <c r="C1835" s="94"/>
      <c r="D1835" s="94"/>
      <c r="E1835" s="94"/>
      <c r="F1835" s="156"/>
      <c r="G1835" s="155"/>
      <c r="H1835" s="103">
        <f t="shared" si="57"/>
        <v>0</v>
      </c>
      <c r="I1835" s="112"/>
      <c r="J1835" s="96">
        <f>IF(I1835,VLOOKUP(I1835,libellés3[],2,),)</f>
        <v>0</v>
      </c>
      <c r="K1835" s="96">
        <f>IF(I1835,VLOOKUP(I1835,libellés3[],3,),)</f>
        <v>0</v>
      </c>
      <c r="L1835" s="128"/>
      <c r="M1835" s="129"/>
      <c r="N1835" s="99" t="str">
        <f t="shared" si="58"/>
        <v xml:space="preserve"> </v>
      </c>
      <c r="O1835" s="150">
        <f>IF(I1835,VLOOKUP(I1835,libellés3[],4,),)</f>
        <v>0</v>
      </c>
      <c r="S1835" s="53"/>
    </row>
    <row r="1836" spans="2:19">
      <c r="B1836" s="111"/>
      <c r="C1836" s="94"/>
      <c r="D1836" s="94"/>
      <c r="E1836" s="94"/>
      <c r="F1836" s="156"/>
      <c r="G1836" s="155"/>
      <c r="H1836" s="103">
        <f t="shared" si="57"/>
        <v>0</v>
      </c>
      <c r="I1836" s="112"/>
      <c r="J1836" s="96">
        <f>IF(I1836,VLOOKUP(I1836,libellés3[],2,),)</f>
        <v>0</v>
      </c>
      <c r="K1836" s="96">
        <f>IF(I1836,VLOOKUP(I1836,libellés3[],3,),)</f>
        <v>0</v>
      </c>
      <c r="L1836" s="128"/>
      <c r="M1836" s="129"/>
      <c r="N1836" s="99" t="str">
        <f t="shared" si="58"/>
        <v xml:space="preserve"> </v>
      </c>
      <c r="O1836" s="150">
        <f>IF(I1836,VLOOKUP(I1836,libellés3[],4,),)</f>
        <v>0</v>
      </c>
      <c r="S1836" s="53"/>
    </row>
    <row r="1837" spans="2:19">
      <c r="B1837" s="111"/>
      <c r="C1837" s="94"/>
      <c r="D1837" s="94"/>
      <c r="E1837" s="94"/>
      <c r="F1837" s="156"/>
      <c r="G1837" s="155"/>
      <c r="H1837" s="103">
        <f t="shared" si="57"/>
        <v>0</v>
      </c>
      <c r="I1837" s="112"/>
      <c r="J1837" s="96">
        <f>IF(I1837,VLOOKUP(I1837,libellés3[],2,),)</f>
        <v>0</v>
      </c>
      <c r="K1837" s="96">
        <f>IF(I1837,VLOOKUP(I1837,libellés3[],3,),)</f>
        <v>0</v>
      </c>
      <c r="L1837" s="128"/>
      <c r="M1837" s="129"/>
      <c r="N1837" s="99" t="str">
        <f t="shared" si="58"/>
        <v xml:space="preserve"> </v>
      </c>
      <c r="O1837" s="150">
        <f>IF(I1837,VLOOKUP(I1837,libellés3[],4,),)</f>
        <v>0</v>
      </c>
      <c r="S1837" s="53"/>
    </row>
    <row r="1838" spans="2:19">
      <c r="B1838" s="111"/>
      <c r="C1838" s="94"/>
      <c r="D1838" s="94"/>
      <c r="E1838" s="94"/>
      <c r="F1838" s="156"/>
      <c r="G1838" s="155"/>
      <c r="H1838" s="103">
        <f t="shared" si="57"/>
        <v>0</v>
      </c>
      <c r="I1838" s="112"/>
      <c r="J1838" s="96">
        <f>IF(I1838,VLOOKUP(I1838,libellés3[],2,),)</f>
        <v>0</v>
      </c>
      <c r="K1838" s="96">
        <f>IF(I1838,VLOOKUP(I1838,libellés3[],3,),)</f>
        <v>0</v>
      </c>
      <c r="L1838" s="128"/>
      <c r="M1838" s="129"/>
      <c r="N1838" s="99" t="str">
        <f t="shared" si="58"/>
        <v xml:space="preserve"> </v>
      </c>
      <c r="O1838" s="150">
        <f>IF(I1838,VLOOKUP(I1838,libellés3[],4,),)</f>
        <v>0</v>
      </c>
      <c r="S1838" s="53"/>
    </row>
    <row r="1839" spans="2:19">
      <c r="B1839" s="111"/>
      <c r="C1839" s="94"/>
      <c r="D1839" s="94"/>
      <c r="E1839" s="94"/>
      <c r="F1839" s="156"/>
      <c r="G1839" s="155"/>
      <c r="H1839" s="103">
        <f t="shared" si="57"/>
        <v>0</v>
      </c>
      <c r="I1839" s="112"/>
      <c r="J1839" s="96">
        <f>IF(I1839,VLOOKUP(I1839,libellés3[],2,),)</f>
        <v>0</v>
      </c>
      <c r="K1839" s="96">
        <f>IF(I1839,VLOOKUP(I1839,libellés3[],3,),)</f>
        <v>0</v>
      </c>
      <c r="L1839" s="128"/>
      <c r="M1839" s="129"/>
      <c r="N1839" s="99" t="str">
        <f t="shared" si="58"/>
        <v xml:space="preserve"> </v>
      </c>
      <c r="O1839" s="150">
        <f>IF(I1839,VLOOKUP(I1839,libellés3[],4,),)</f>
        <v>0</v>
      </c>
      <c r="S1839" s="53"/>
    </row>
    <row r="1840" spans="2:19">
      <c r="B1840" s="111"/>
      <c r="C1840" s="94"/>
      <c r="D1840" s="94"/>
      <c r="E1840" s="94"/>
      <c r="F1840" s="156"/>
      <c r="G1840" s="155"/>
      <c r="H1840" s="103">
        <f t="shared" si="57"/>
        <v>0</v>
      </c>
      <c r="I1840" s="112"/>
      <c r="J1840" s="96">
        <f>IF(I1840,VLOOKUP(I1840,libellés3[],2,),)</f>
        <v>0</v>
      </c>
      <c r="K1840" s="96">
        <f>IF(I1840,VLOOKUP(I1840,libellés3[],3,),)</f>
        <v>0</v>
      </c>
      <c r="L1840" s="128"/>
      <c r="M1840" s="129"/>
      <c r="N1840" s="99" t="str">
        <f t="shared" si="58"/>
        <v xml:space="preserve"> </v>
      </c>
      <c r="O1840" s="150">
        <f>IF(I1840,VLOOKUP(I1840,libellés3[],4,),)</f>
        <v>0</v>
      </c>
      <c r="S1840" s="53"/>
    </row>
    <row r="1841" spans="2:19">
      <c r="B1841" s="111"/>
      <c r="C1841" s="94"/>
      <c r="D1841" s="94"/>
      <c r="E1841" s="94"/>
      <c r="F1841" s="156"/>
      <c r="G1841" s="155"/>
      <c r="H1841" s="103">
        <f t="shared" si="57"/>
        <v>0</v>
      </c>
      <c r="I1841" s="112"/>
      <c r="J1841" s="96">
        <f>IF(I1841,VLOOKUP(I1841,libellés3[],2,),)</f>
        <v>0</v>
      </c>
      <c r="K1841" s="96">
        <f>IF(I1841,VLOOKUP(I1841,libellés3[],3,),)</f>
        <v>0</v>
      </c>
      <c r="L1841" s="128"/>
      <c r="M1841" s="129"/>
      <c r="N1841" s="99" t="str">
        <f t="shared" si="58"/>
        <v xml:space="preserve"> </v>
      </c>
      <c r="O1841" s="150">
        <f>IF(I1841,VLOOKUP(I1841,libellés3[],4,),)</f>
        <v>0</v>
      </c>
      <c r="S1841" s="53"/>
    </row>
    <row r="1842" spans="2:19">
      <c r="B1842" s="111"/>
      <c r="C1842" s="94"/>
      <c r="D1842" s="94"/>
      <c r="E1842" s="94"/>
      <c r="F1842" s="156"/>
      <c r="G1842" s="155"/>
      <c r="H1842" s="103">
        <f t="shared" si="57"/>
        <v>0</v>
      </c>
      <c r="I1842" s="112"/>
      <c r="J1842" s="96">
        <f>IF(I1842,VLOOKUP(I1842,libellés3[],2,),)</f>
        <v>0</v>
      </c>
      <c r="K1842" s="96">
        <f>IF(I1842,VLOOKUP(I1842,libellés3[],3,),)</f>
        <v>0</v>
      </c>
      <c r="L1842" s="128"/>
      <c r="M1842" s="129"/>
      <c r="N1842" s="99" t="str">
        <f t="shared" si="58"/>
        <v xml:space="preserve"> </v>
      </c>
      <c r="O1842" s="150">
        <f>IF(I1842,VLOOKUP(I1842,libellés3[],4,),)</f>
        <v>0</v>
      </c>
      <c r="S1842" s="53"/>
    </row>
    <row r="1843" spans="2:19">
      <c r="B1843" s="111"/>
      <c r="C1843" s="94"/>
      <c r="D1843" s="94"/>
      <c r="E1843" s="94"/>
      <c r="F1843" s="156"/>
      <c r="G1843" s="155"/>
      <c r="H1843" s="103">
        <f t="shared" si="57"/>
        <v>0</v>
      </c>
      <c r="I1843" s="112"/>
      <c r="J1843" s="96">
        <f>IF(I1843,VLOOKUP(I1843,libellés3[],2,),)</f>
        <v>0</v>
      </c>
      <c r="K1843" s="96">
        <f>IF(I1843,VLOOKUP(I1843,libellés3[],3,),)</f>
        <v>0</v>
      </c>
      <c r="L1843" s="128"/>
      <c r="M1843" s="129"/>
      <c r="N1843" s="99" t="str">
        <f t="shared" si="58"/>
        <v xml:space="preserve"> </v>
      </c>
      <c r="O1843" s="150">
        <f>IF(I1843,VLOOKUP(I1843,libellés3[],4,),)</f>
        <v>0</v>
      </c>
      <c r="S1843" s="53"/>
    </row>
    <row r="1844" spans="2:19">
      <c r="B1844" s="111"/>
      <c r="C1844" s="94"/>
      <c r="D1844" s="94"/>
      <c r="E1844" s="94"/>
      <c r="F1844" s="156"/>
      <c r="G1844" s="155"/>
      <c r="H1844" s="103">
        <f t="shared" si="57"/>
        <v>0</v>
      </c>
      <c r="I1844" s="112"/>
      <c r="J1844" s="96">
        <f>IF(I1844,VLOOKUP(I1844,libellés3[],2,),)</f>
        <v>0</v>
      </c>
      <c r="K1844" s="96">
        <f>IF(I1844,VLOOKUP(I1844,libellés3[],3,),)</f>
        <v>0</v>
      </c>
      <c r="L1844" s="128"/>
      <c r="M1844" s="129"/>
      <c r="N1844" s="99" t="str">
        <f t="shared" si="58"/>
        <v xml:space="preserve"> </v>
      </c>
      <c r="O1844" s="150">
        <f>IF(I1844,VLOOKUP(I1844,libellés3[],4,),)</f>
        <v>0</v>
      </c>
      <c r="S1844" s="53"/>
    </row>
    <row r="1845" spans="2:19">
      <c r="B1845" s="111"/>
      <c r="C1845" s="94"/>
      <c r="D1845" s="94"/>
      <c r="E1845" s="94"/>
      <c r="F1845" s="156"/>
      <c r="G1845" s="155"/>
      <c r="H1845" s="103">
        <f t="shared" si="57"/>
        <v>0</v>
      </c>
      <c r="I1845" s="112"/>
      <c r="J1845" s="96">
        <f>IF(I1845,VLOOKUP(I1845,libellés3[],2,),)</f>
        <v>0</v>
      </c>
      <c r="K1845" s="96">
        <f>IF(I1845,VLOOKUP(I1845,libellés3[],3,),)</f>
        <v>0</v>
      </c>
      <c r="L1845" s="128"/>
      <c r="M1845" s="129"/>
      <c r="N1845" s="99" t="str">
        <f t="shared" si="58"/>
        <v xml:space="preserve"> </v>
      </c>
      <c r="O1845" s="150">
        <f>IF(I1845,VLOOKUP(I1845,libellés3[],4,),)</f>
        <v>0</v>
      </c>
      <c r="S1845" s="53"/>
    </row>
    <row r="1846" spans="2:19">
      <c r="B1846" s="111"/>
      <c r="C1846" s="94"/>
      <c r="D1846" s="94"/>
      <c r="E1846" s="94"/>
      <c r="F1846" s="156"/>
      <c r="G1846" s="155"/>
      <c r="H1846" s="103">
        <f t="shared" si="57"/>
        <v>0</v>
      </c>
      <c r="I1846" s="112"/>
      <c r="J1846" s="96">
        <f>IF(I1846,VLOOKUP(I1846,libellés3[],2,),)</f>
        <v>0</v>
      </c>
      <c r="K1846" s="96">
        <f>IF(I1846,VLOOKUP(I1846,libellés3[],3,),)</f>
        <v>0</v>
      </c>
      <c r="L1846" s="128"/>
      <c r="M1846" s="129"/>
      <c r="N1846" s="99" t="str">
        <f t="shared" si="58"/>
        <v xml:space="preserve"> </v>
      </c>
      <c r="O1846" s="150">
        <f>IF(I1846,VLOOKUP(I1846,libellés3[],4,),)</f>
        <v>0</v>
      </c>
      <c r="S1846" s="53"/>
    </row>
    <row r="1847" spans="2:19">
      <c r="B1847" s="111"/>
      <c r="C1847" s="94"/>
      <c r="D1847" s="94"/>
      <c r="E1847" s="94"/>
      <c r="F1847" s="156"/>
      <c r="G1847" s="155"/>
      <c r="H1847" s="103">
        <f t="shared" si="57"/>
        <v>0</v>
      </c>
      <c r="I1847" s="112"/>
      <c r="J1847" s="96">
        <f>IF(I1847,VLOOKUP(I1847,libellés3[],2,),)</f>
        <v>0</v>
      </c>
      <c r="K1847" s="96">
        <f>IF(I1847,VLOOKUP(I1847,libellés3[],3,),)</f>
        <v>0</v>
      </c>
      <c r="L1847" s="128"/>
      <c r="M1847" s="129"/>
      <c r="N1847" s="99" t="str">
        <f t="shared" si="58"/>
        <v xml:space="preserve"> </v>
      </c>
      <c r="O1847" s="150">
        <f>IF(I1847,VLOOKUP(I1847,libellés3[],4,),)</f>
        <v>0</v>
      </c>
      <c r="S1847" s="53"/>
    </row>
    <row r="1848" spans="2:19">
      <c r="B1848" s="111"/>
      <c r="C1848" s="94"/>
      <c r="D1848" s="94"/>
      <c r="E1848" s="94"/>
      <c r="F1848" s="156"/>
      <c r="G1848" s="155"/>
      <c r="H1848" s="103">
        <f t="shared" si="57"/>
        <v>0</v>
      </c>
      <c r="I1848" s="112"/>
      <c r="J1848" s="96">
        <f>IF(I1848,VLOOKUP(I1848,libellés3[],2,),)</f>
        <v>0</v>
      </c>
      <c r="K1848" s="96">
        <f>IF(I1848,VLOOKUP(I1848,libellés3[],3,),)</f>
        <v>0</v>
      </c>
      <c r="L1848" s="128"/>
      <c r="M1848" s="129"/>
      <c r="N1848" s="99" t="str">
        <f t="shared" si="58"/>
        <v xml:space="preserve"> </v>
      </c>
      <c r="O1848" s="150">
        <f>IF(I1848,VLOOKUP(I1848,libellés3[],4,),)</f>
        <v>0</v>
      </c>
      <c r="S1848" s="53"/>
    </row>
    <row r="1849" spans="2:19">
      <c r="B1849" s="111"/>
      <c r="C1849" s="94"/>
      <c r="D1849" s="94"/>
      <c r="E1849" s="94"/>
      <c r="F1849" s="156"/>
      <c r="G1849" s="155"/>
      <c r="H1849" s="103">
        <f t="shared" si="57"/>
        <v>0</v>
      </c>
      <c r="I1849" s="112"/>
      <c r="J1849" s="96">
        <f>IF(I1849,VLOOKUP(I1849,libellés3[],2,),)</f>
        <v>0</v>
      </c>
      <c r="K1849" s="96">
        <f>IF(I1849,VLOOKUP(I1849,libellés3[],3,),)</f>
        <v>0</v>
      </c>
      <c r="L1849" s="128"/>
      <c r="M1849" s="129"/>
      <c r="N1849" s="99" t="str">
        <f t="shared" si="58"/>
        <v xml:space="preserve"> </v>
      </c>
      <c r="O1849" s="150">
        <f>IF(I1849,VLOOKUP(I1849,libellés3[],4,),)</f>
        <v>0</v>
      </c>
      <c r="S1849" s="53"/>
    </row>
    <row r="1850" spans="2:19">
      <c r="B1850" s="111"/>
      <c r="C1850" s="94"/>
      <c r="D1850" s="94"/>
      <c r="E1850" s="94"/>
      <c r="F1850" s="156"/>
      <c r="G1850" s="155"/>
      <c r="H1850" s="103">
        <f t="shared" ref="H1850:H1913" si="59">IF(B1850,H1849+1,)</f>
        <v>0</v>
      </c>
      <c r="I1850" s="112"/>
      <c r="J1850" s="96">
        <f>IF(I1850,VLOOKUP(I1850,libellés3[],2,),)</f>
        <v>0</v>
      </c>
      <c r="K1850" s="96">
        <f>IF(I1850,VLOOKUP(I1850,libellés3[],3,),)</f>
        <v>0</v>
      </c>
      <c r="L1850" s="128"/>
      <c r="M1850" s="129"/>
      <c r="N1850" s="99" t="str">
        <f t="shared" si="58"/>
        <v xml:space="preserve"> </v>
      </c>
      <c r="O1850" s="150">
        <f>IF(I1850,VLOOKUP(I1850,libellés3[],4,),)</f>
        <v>0</v>
      </c>
      <c r="S1850" s="53"/>
    </row>
    <row r="1851" spans="2:19">
      <c r="B1851" s="111"/>
      <c r="C1851" s="94"/>
      <c r="D1851" s="94"/>
      <c r="E1851" s="94"/>
      <c r="F1851" s="156"/>
      <c r="G1851" s="155"/>
      <c r="H1851" s="103">
        <f t="shared" si="59"/>
        <v>0</v>
      </c>
      <c r="I1851" s="112"/>
      <c r="J1851" s="96">
        <f>IF(I1851,VLOOKUP(I1851,libellés3[],2,),)</f>
        <v>0</v>
      </c>
      <c r="K1851" s="96">
        <f>IF(I1851,VLOOKUP(I1851,libellés3[],3,),)</f>
        <v>0</v>
      </c>
      <c r="L1851" s="128"/>
      <c r="M1851" s="129"/>
      <c r="N1851" s="99" t="str">
        <f t="shared" si="58"/>
        <v xml:space="preserve"> </v>
      </c>
      <c r="O1851" s="150">
        <f>IF(I1851,VLOOKUP(I1851,libellés3[],4,),)</f>
        <v>0</v>
      </c>
      <c r="S1851" s="53"/>
    </row>
    <row r="1852" spans="2:19">
      <c r="B1852" s="111"/>
      <c r="C1852" s="94"/>
      <c r="D1852" s="94"/>
      <c r="E1852" s="94"/>
      <c r="F1852" s="156"/>
      <c r="G1852" s="155"/>
      <c r="H1852" s="103">
        <f t="shared" si="59"/>
        <v>0</v>
      </c>
      <c r="I1852" s="112"/>
      <c r="J1852" s="96">
        <f>IF(I1852,VLOOKUP(I1852,libellés3[],2,),)</f>
        <v>0</v>
      </c>
      <c r="K1852" s="96">
        <f>IF(I1852,VLOOKUP(I1852,libellés3[],3,),)</f>
        <v>0</v>
      </c>
      <c r="L1852" s="128"/>
      <c r="M1852" s="129"/>
      <c r="N1852" s="99" t="str">
        <f t="shared" si="58"/>
        <v xml:space="preserve"> </v>
      </c>
      <c r="O1852" s="150">
        <f>IF(I1852,VLOOKUP(I1852,libellés3[],4,),)</f>
        <v>0</v>
      </c>
      <c r="S1852" s="53"/>
    </row>
    <row r="1853" spans="2:19">
      <c r="B1853" s="111"/>
      <c r="C1853" s="94"/>
      <c r="D1853" s="94"/>
      <c r="E1853" s="94"/>
      <c r="F1853" s="156"/>
      <c r="G1853" s="155"/>
      <c r="H1853" s="103">
        <f t="shared" si="59"/>
        <v>0</v>
      </c>
      <c r="I1853" s="112"/>
      <c r="J1853" s="96">
        <f>IF(I1853,VLOOKUP(I1853,libellés3[],2,),)</f>
        <v>0</v>
      </c>
      <c r="K1853" s="96">
        <f>IF(I1853,VLOOKUP(I1853,libellés3[],3,),)</f>
        <v>0</v>
      </c>
      <c r="L1853" s="128"/>
      <c r="M1853" s="129"/>
      <c r="N1853" s="99" t="str">
        <f t="shared" si="58"/>
        <v xml:space="preserve"> </v>
      </c>
      <c r="O1853" s="150">
        <f>IF(I1853,VLOOKUP(I1853,libellés3[],4,),)</f>
        <v>0</v>
      </c>
      <c r="S1853" s="53"/>
    </row>
    <row r="1854" spans="2:19">
      <c r="B1854" s="111"/>
      <c r="C1854" s="94"/>
      <c r="D1854" s="94"/>
      <c r="E1854" s="94"/>
      <c r="F1854" s="156"/>
      <c r="G1854" s="155"/>
      <c r="H1854" s="103">
        <f t="shared" si="59"/>
        <v>0</v>
      </c>
      <c r="I1854" s="112"/>
      <c r="J1854" s="96">
        <f>IF(I1854,VLOOKUP(I1854,libellés3[],2,),)</f>
        <v>0</v>
      </c>
      <c r="K1854" s="96">
        <f>IF(I1854,VLOOKUP(I1854,libellés3[],3,),)</f>
        <v>0</v>
      </c>
      <c r="L1854" s="128"/>
      <c r="M1854" s="129"/>
      <c r="N1854" s="99" t="str">
        <f t="shared" si="58"/>
        <v xml:space="preserve"> </v>
      </c>
      <c r="O1854" s="150">
        <f>IF(I1854,VLOOKUP(I1854,libellés3[],4,),)</f>
        <v>0</v>
      </c>
      <c r="S1854" s="53"/>
    </row>
    <row r="1855" spans="2:19">
      <c r="B1855" s="111"/>
      <c r="C1855" s="94"/>
      <c r="D1855" s="94"/>
      <c r="E1855" s="94"/>
      <c r="F1855" s="156"/>
      <c r="G1855" s="155"/>
      <c r="H1855" s="103">
        <f t="shared" si="59"/>
        <v>0</v>
      </c>
      <c r="I1855" s="112"/>
      <c r="J1855" s="96">
        <f>IF(I1855,VLOOKUP(I1855,libellés3[],2,),)</f>
        <v>0</v>
      </c>
      <c r="K1855" s="96">
        <f>IF(I1855,VLOOKUP(I1855,libellés3[],3,),)</f>
        <v>0</v>
      </c>
      <c r="L1855" s="128"/>
      <c r="M1855" s="129"/>
      <c r="N1855" s="99" t="str">
        <f t="shared" si="58"/>
        <v xml:space="preserve"> </v>
      </c>
      <c r="O1855" s="150">
        <f>IF(I1855,VLOOKUP(I1855,libellés3[],4,),)</f>
        <v>0</v>
      </c>
      <c r="S1855" s="53"/>
    </row>
    <row r="1856" spans="2:19">
      <c r="B1856" s="111"/>
      <c r="C1856" s="94"/>
      <c r="D1856" s="94"/>
      <c r="E1856" s="94"/>
      <c r="F1856" s="156"/>
      <c r="G1856" s="155"/>
      <c r="H1856" s="103">
        <f t="shared" si="59"/>
        <v>0</v>
      </c>
      <c r="I1856" s="112"/>
      <c r="J1856" s="96">
        <f>IF(I1856,VLOOKUP(I1856,libellés3[],2,),)</f>
        <v>0</v>
      </c>
      <c r="K1856" s="96">
        <f>IF(I1856,VLOOKUP(I1856,libellés3[],3,),)</f>
        <v>0</v>
      </c>
      <c r="L1856" s="128"/>
      <c r="M1856" s="129"/>
      <c r="N1856" s="99" t="str">
        <f t="shared" si="58"/>
        <v xml:space="preserve"> </v>
      </c>
      <c r="O1856" s="150">
        <f>IF(I1856,VLOOKUP(I1856,libellés3[],4,),)</f>
        <v>0</v>
      </c>
      <c r="S1856" s="53"/>
    </row>
    <row r="1857" spans="2:19">
      <c r="B1857" s="111"/>
      <c r="C1857" s="94"/>
      <c r="D1857" s="94"/>
      <c r="E1857" s="94"/>
      <c r="F1857" s="156"/>
      <c r="G1857" s="155"/>
      <c r="H1857" s="103">
        <f t="shared" si="59"/>
        <v>0</v>
      </c>
      <c r="I1857" s="112"/>
      <c r="J1857" s="96">
        <f>IF(I1857,VLOOKUP(I1857,libellés3[],2,),)</f>
        <v>0</v>
      </c>
      <c r="K1857" s="96">
        <f>IF(I1857,VLOOKUP(I1857,libellés3[],3,),)</f>
        <v>0</v>
      </c>
      <c r="L1857" s="128"/>
      <c r="M1857" s="129"/>
      <c r="N1857" s="99" t="str">
        <f t="shared" si="58"/>
        <v xml:space="preserve"> </v>
      </c>
      <c r="O1857" s="150">
        <f>IF(I1857,VLOOKUP(I1857,libellés3[],4,),)</f>
        <v>0</v>
      </c>
      <c r="S1857" s="53"/>
    </row>
    <row r="1858" spans="2:19">
      <c r="B1858" s="111"/>
      <c r="C1858" s="94"/>
      <c r="D1858" s="94"/>
      <c r="E1858" s="94"/>
      <c r="F1858" s="156"/>
      <c r="G1858" s="155"/>
      <c r="H1858" s="103">
        <f t="shared" si="59"/>
        <v>0</v>
      </c>
      <c r="I1858" s="112"/>
      <c r="J1858" s="96">
        <f>IF(I1858,VLOOKUP(I1858,libellés3[],2,),)</f>
        <v>0</v>
      </c>
      <c r="K1858" s="96">
        <f>IF(I1858,VLOOKUP(I1858,libellés3[],3,),)</f>
        <v>0</v>
      </c>
      <c r="L1858" s="128"/>
      <c r="M1858" s="129"/>
      <c r="N1858" s="99" t="str">
        <f t="shared" si="58"/>
        <v xml:space="preserve"> </v>
      </c>
      <c r="O1858" s="150">
        <f>IF(I1858,VLOOKUP(I1858,libellés3[],4,),)</f>
        <v>0</v>
      </c>
      <c r="S1858" s="53"/>
    </row>
    <row r="1859" spans="2:19">
      <c r="B1859" s="111"/>
      <c r="C1859" s="94"/>
      <c r="D1859" s="94"/>
      <c r="E1859" s="94"/>
      <c r="F1859" s="156"/>
      <c r="G1859" s="155"/>
      <c r="H1859" s="103">
        <f t="shared" si="59"/>
        <v>0</v>
      </c>
      <c r="I1859" s="112"/>
      <c r="J1859" s="96">
        <f>IF(I1859,VLOOKUP(I1859,libellés3[],2,),)</f>
        <v>0</v>
      </c>
      <c r="K1859" s="96">
        <f>IF(I1859,VLOOKUP(I1859,libellés3[],3,),)</f>
        <v>0</v>
      </c>
      <c r="L1859" s="128"/>
      <c r="M1859" s="129"/>
      <c r="N1859" s="99" t="str">
        <f t="shared" si="58"/>
        <v xml:space="preserve"> </v>
      </c>
      <c r="O1859" s="150">
        <f>IF(I1859,VLOOKUP(I1859,libellés3[],4,),)</f>
        <v>0</v>
      </c>
      <c r="S1859" s="53"/>
    </row>
    <row r="1860" spans="2:19">
      <c r="B1860" s="111"/>
      <c r="C1860" s="94"/>
      <c r="D1860" s="94"/>
      <c r="E1860" s="94"/>
      <c r="F1860" s="156"/>
      <c r="G1860" s="155"/>
      <c r="H1860" s="103">
        <f t="shared" si="59"/>
        <v>0</v>
      </c>
      <c r="I1860" s="112"/>
      <c r="J1860" s="96">
        <f>IF(I1860,VLOOKUP(I1860,libellés3[],2,),)</f>
        <v>0</v>
      </c>
      <c r="K1860" s="96">
        <f>IF(I1860,VLOOKUP(I1860,libellés3[],3,),)</f>
        <v>0</v>
      </c>
      <c r="L1860" s="128"/>
      <c r="M1860" s="129"/>
      <c r="N1860" s="99" t="str">
        <f t="shared" si="58"/>
        <v xml:space="preserve"> </v>
      </c>
      <c r="O1860" s="150">
        <f>IF(I1860,VLOOKUP(I1860,libellés3[],4,),)</f>
        <v>0</v>
      </c>
      <c r="S1860" s="53"/>
    </row>
    <row r="1861" spans="2:19">
      <c r="B1861" s="111"/>
      <c r="C1861" s="94"/>
      <c r="D1861" s="94"/>
      <c r="E1861" s="94"/>
      <c r="F1861" s="156"/>
      <c r="G1861" s="155"/>
      <c r="H1861" s="103">
        <f t="shared" si="59"/>
        <v>0</v>
      </c>
      <c r="I1861" s="112"/>
      <c r="J1861" s="96">
        <f>IF(I1861,VLOOKUP(I1861,libellés3[],2,),)</f>
        <v>0</v>
      </c>
      <c r="K1861" s="96">
        <f>IF(I1861,VLOOKUP(I1861,libellés3[],3,),)</f>
        <v>0</v>
      </c>
      <c r="L1861" s="128"/>
      <c r="M1861" s="129"/>
      <c r="N1861" s="99" t="str">
        <f t="shared" si="58"/>
        <v xml:space="preserve"> </v>
      </c>
      <c r="O1861" s="150">
        <f>IF(I1861,VLOOKUP(I1861,libellés3[],4,),)</f>
        <v>0</v>
      </c>
      <c r="S1861" s="53"/>
    </row>
    <row r="1862" spans="2:19">
      <c r="B1862" s="111"/>
      <c r="C1862" s="94"/>
      <c r="D1862" s="94"/>
      <c r="E1862" s="94"/>
      <c r="F1862" s="156"/>
      <c r="G1862" s="155"/>
      <c r="H1862" s="103">
        <f t="shared" si="59"/>
        <v>0</v>
      </c>
      <c r="I1862" s="112"/>
      <c r="J1862" s="96">
        <f>IF(I1862,VLOOKUP(I1862,libellés3[],2,),)</f>
        <v>0</v>
      </c>
      <c r="K1862" s="96">
        <f>IF(I1862,VLOOKUP(I1862,libellés3[],3,),)</f>
        <v>0</v>
      </c>
      <c r="L1862" s="128"/>
      <c r="M1862" s="129"/>
      <c r="N1862" s="99" t="str">
        <f t="shared" si="58"/>
        <v xml:space="preserve"> </v>
      </c>
      <c r="O1862" s="150">
        <f>IF(I1862,VLOOKUP(I1862,libellés3[],4,),)</f>
        <v>0</v>
      </c>
      <c r="S1862" s="53"/>
    </row>
    <row r="1863" spans="2:19">
      <c r="B1863" s="111"/>
      <c r="C1863" s="94"/>
      <c r="D1863" s="94"/>
      <c r="E1863" s="94"/>
      <c r="F1863" s="156"/>
      <c r="G1863" s="155"/>
      <c r="H1863" s="103">
        <f t="shared" si="59"/>
        <v>0</v>
      </c>
      <c r="I1863" s="112"/>
      <c r="J1863" s="96">
        <f>IF(I1863,VLOOKUP(I1863,libellés3[],2,),)</f>
        <v>0</v>
      </c>
      <c r="K1863" s="96">
        <f>IF(I1863,VLOOKUP(I1863,libellés3[],3,),)</f>
        <v>0</v>
      </c>
      <c r="L1863" s="128"/>
      <c r="M1863" s="129"/>
      <c r="N1863" s="99" t="str">
        <f t="shared" si="58"/>
        <v xml:space="preserve"> </v>
      </c>
      <c r="O1863" s="150">
        <f>IF(I1863,VLOOKUP(I1863,libellés3[],4,),)</f>
        <v>0</v>
      </c>
      <c r="S1863" s="53"/>
    </row>
    <row r="1864" spans="2:19">
      <c r="B1864" s="111"/>
      <c r="C1864" s="94"/>
      <c r="D1864" s="94"/>
      <c r="E1864" s="94"/>
      <c r="F1864" s="156"/>
      <c r="G1864" s="155"/>
      <c r="H1864" s="103">
        <f t="shared" si="59"/>
        <v>0</v>
      </c>
      <c r="I1864" s="112"/>
      <c r="J1864" s="96">
        <f>IF(I1864,VLOOKUP(I1864,libellés3[],2,),)</f>
        <v>0</v>
      </c>
      <c r="K1864" s="96">
        <f>IF(I1864,VLOOKUP(I1864,libellés3[],3,),)</f>
        <v>0</v>
      </c>
      <c r="L1864" s="128"/>
      <c r="M1864" s="129"/>
      <c r="N1864" s="99" t="str">
        <f t="shared" si="58"/>
        <v xml:space="preserve"> </v>
      </c>
      <c r="O1864" s="150">
        <f>IF(I1864,VLOOKUP(I1864,libellés3[],4,),)</f>
        <v>0</v>
      </c>
      <c r="S1864" s="53"/>
    </row>
    <row r="1865" spans="2:19">
      <c r="B1865" s="111"/>
      <c r="C1865" s="94"/>
      <c r="D1865" s="94"/>
      <c r="E1865" s="94"/>
      <c r="F1865" s="156"/>
      <c r="G1865" s="155"/>
      <c r="H1865" s="103">
        <f t="shared" si="59"/>
        <v>0</v>
      </c>
      <c r="I1865" s="112"/>
      <c r="J1865" s="96">
        <f>IF(I1865,VLOOKUP(I1865,libellés3[],2,),)</f>
        <v>0</v>
      </c>
      <c r="K1865" s="96">
        <f>IF(I1865,VLOOKUP(I1865,libellés3[],3,),)</f>
        <v>0</v>
      </c>
      <c r="L1865" s="128"/>
      <c r="M1865" s="129"/>
      <c r="N1865" s="99" t="str">
        <f t="shared" si="58"/>
        <v xml:space="preserve"> </v>
      </c>
      <c r="O1865" s="150">
        <f>IF(I1865,VLOOKUP(I1865,libellés3[],4,),)</f>
        <v>0</v>
      </c>
      <c r="S1865" s="53"/>
    </row>
    <row r="1866" spans="2:19">
      <c r="B1866" s="111"/>
      <c r="C1866" s="94"/>
      <c r="D1866" s="94"/>
      <c r="E1866" s="94"/>
      <c r="F1866" s="156"/>
      <c r="G1866" s="155"/>
      <c r="H1866" s="103">
        <f t="shared" si="59"/>
        <v>0</v>
      </c>
      <c r="I1866" s="112"/>
      <c r="J1866" s="96">
        <f>IF(I1866,VLOOKUP(I1866,libellés3[],2,),)</f>
        <v>0</v>
      </c>
      <c r="K1866" s="96">
        <f>IF(I1866,VLOOKUP(I1866,libellés3[],3,),)</f>
        <v>0</v>
      </c>
      <c r="L1866" s="128"/>
      <c r="M1866" s="129"/>
      <c r="N1866" s="99" t="str">
        <f t="shared" si="58"/>
        <v xml:space="preserve"> </v>
      </c>
      <c r="O1866" s="150">
        <f>IF(I1866,VLOOKUP(I1866,libellés3[],4,),)</f>
        <v>0</v>
      </c>
      <c r="S1866" s="53"/>
    </row>
    <row r="1867" spans="2:19">
      <c r="B1867" s="111"/>
      <c r="C1867" s="94"/>
      <c r="D1867" s="94"/>
      <c r="E1867" s="94"/>
      <c r="F1867" s="156"/>
      <c r="G1867" s="155"/>
      <c r="H1867" s="103">
        <f t="shared" si="59"/>
        <v>0</v>
      </c>
      <c r="I1867" s="112"/>
      <c r="J1867" s="96">
        <f>IF(I1867,VLOOKUP(I1867,libellés3[],2,),)</f>
        <v>0</v>
      </c>
      <c r="K1867" s="96">
        <f>IF(I1867,VLOOKUP(I1867,libellés3[],3,),)</f>
        <v>0</v>
      </c>
      <c r="L1867" s="128"/>
      <c r="M1867" s="129"/>
      <c r="N1867" s="99" t="str">
        <f t="shared" si="58"/>
        <v xml:space="preserve"> </v>
      </c>
      <c r="O1867" s="150">
        <f>IF(I1867,VLOOKUP(I1867,libellés3[],4,),)</f>
        <v>0</v>
      </c>
      <c r="S1867" s="53"/>
    </row>
    <row r="1868" spans="2:19">
      <c r="B1868" s="111"/>
      <c r="C1868" s="94"/>
      <c r="D1868" s="94"/>
      <c r="E1868" s="94"/>
      <c r="F1868" s="156"/>
      <c r="G1868" s="155"/>
      <c r="H1868" s="103">
        <f t="shared" si="59"/>
        <v>0</v>
      </c>
      <c r="I1868" s="112"/>
      <c r="J1868" s="96">
        <f>IF(I1868,VLOOKUP(I1868,libellés3[],2,),)</f>
        <v>0</v>
      </c>
      <c r="K1868" s="96">
        <f>IF(I1868,VLOOKUP(I1868,libellés3[],3,),)</f>
        <v>0</v>
      </c>
      <c r="L1868" s="128"/>
      <c r="M1868" s="129"/>
      <c r="N1868" s="99" t="str">
        <f t="shared" si="58"/>
        <v xml:space="preserve"> </v>
      </c>
      <c r="O1868" s="150">
        <f>IF(I1868,VLOOKUP(I1868,libellés3[],4,),)</f>
        <v>0</v>
      </c>
      <c r="S1868" s="53"/>
    </row>
    <row r="1869" spans="2:19">
      <c r="B1869" s="111"/>
      <c r="C1869" s="94"/>
      <c r="D1869" s="94"/>
      <c r="E1869" s="94"/>
      <c r="F1869" s="156"/>
      <c r="G1869" s="155"/>
      <c r="H1869" s="103">
        <f t="shared" si="59"/>
        <v>0</v>
      </c>
      <c r="I1869" s="112"/>
      <c r="J1869" s="96">
        <f>IF(I1869,VLOOKUP(I1869,libellés3[],2,),)</f>
        <v>0</v>
      </c>
      <c r="K1869" s="96">
        <f>IF(I1869,VLOOKUP(I1869,libellés3[],3,),)</f>
        <v>0</v>
      </c>
      <c r="L1869" s="128"/>
      <c r="M1869" s="129"/>
      <c r="N1869" s="99" t="str">
        <f t="shared" si="58"/>
        <v xml:space="preserve"> </v>
      </c>
      <c r="O1869" s="150">
        <f>IF(I1869,VLOOKUP(I1869,libellés3[],4,),)</f>
        <v>0</v>
      </c>
      <c r="S1869" s="53"/>
    </row>
    <row r="1870" spans="2:19">
      <c r="B1870" s="111"/>
      <c r="C1870" s="94"/>
      <c r="D1870" s="94"/>
      <c r="E1870" s="94"/>
      <c r="F1870" s="156"/>
      <c r="G1870" s="155"/>
      <c r="H1870" s="103">
        <f t="shared" si="59"/>
        <v>0</v>
      </c>
      <c r="I1870" s="112"/>
      <c r="J1870" s="96">
        <f>IF(I1870,VLOOKUP(I1870,libellés3[],2,),)</f>
        <v>0</v>
      </c>
      <c r="K1870" s="96">
        <f>IF(I1870,VLOOKUP(I1870,libellés3[],3,),)</f>
        <v>0</v>
      </c>
      <c r="L1870" s="128"/>
      <c r="M1870" s="129"/>
      <c r="N1870" s="99" t="str">
        <f t="shared" si="58"/>
        <v xml:space="preserve"> </v>
      </c>
      <c r="O1870" s="150">
        <f>IF(I1870,VLOOKUP(I1870,libellés3[],4,),)</f>
        <v>0</v>
      </c>
      <c r="S1870" s="53"/>
    </row>
    <row r="1871" spans="2:19">
      <c r="B1871" s="111"/>
      <c r="C1871" s="94"/>
      <c r="D1871" s="94"/>
      <c r="E1871" s="94"/>
      <c r="F1871" s="156"/>
      <c r="G1871" s="155"/>
      <c r="H1871" s="103">
        <f t="shared" si="59"/>
        <v>0</v>
      </c>
      <c r="I1871" s="112"/>
      <c r="J1871" s="96">
        <f>IF(I1871,VLOOKUP(I1871,libellés3[],2,),)</f>
        <v>0</v>
      </c>
      <c r="K1871" s="96">
        <f>IF(I1871,VLOOKUP(I1871,libellés3[],3,),)</f>
        <v>0</v>
      </c>
      <c r="L1871" s="128"/>
      <c r="M1871" s="129"/>
      <c r="N1871" s="99" t="str">
        <f t="shared" si="58"/>
        <v xml:space="preserve"> </v>
      </c>
      <c r="O1871" s="150">
        <f>IF(I1871,VLOOKUP(I1871,libellés3[],4,),)</f>
        <v>0</v>
      </c>
      <c r="S1871" s="53"/>
    </row>
    <row r="1872" spans="2:19">
      <c r="B1872" s="111"/>
      <c r="C1872" s="94"/>
      <c r="D1872" s="94"/>
      <c r="E1872" s="94"/>
      <c r="F1872" s="156"/>
      <c r="G1872" s="155"/>
      <c r="H1872" s="103">
        <f t="shared" si="59"/>
        <v>0</v>
      </c>
      <c r="I1872" s="112"/>
      <c r="J1872" s="96">
        <f>IF(I1872,VLOOKUP(I1872,libellés3[],2,),)</f>
        <v>0</v>
      </c>
      <c r="K1872" s="96">
        <f>IF(I1872,VLOOKUP(I1872,libellés3[],3,),)</f>
        <v>0</v>
      </c>
      <c r="L1872" s="128"/>
      <c r="M1872" s="129"/>
      <c r="N1872" s="99" t="str">
        <f t="shared" si="58"/>
        <v xml:space="preserve"> </v>
      </c>
      <c r="O1872" s="150">
        <f>IF(I1872,VLOOKUP(I1872,libellés3[],4,),)</f>
        <v>0</v>
      </c>
      <c r="S1872" s="53"/>
    </row>
    <row r="1873" spans="2:19">
      <c r="B1873" s="111"/>
      <c r="C1873" s="94"/>
      <c r="D1873" s="94"/>
      <c r="E1873" s="94"/>
      <c r="F1873" s="156"/>
      <c r="G1873" s="155"/>
      <c r="H1873" s="103">
        <f t="shared" si="59"/>
        <v>0</v>
      </c>
      <c r="I1873" s="112"/>
      <c r="J1873" s="96">
        <f>IF(I1873,VLOOKUP(I1873,libellés3[],2,),)</f>
        <v>0</v>
      </c>
      <c r="K1873" s="96">
        <f>IF(I1873,VLOOKUP(I1873,libellés3[],3,),)</f>
        <v>0</v>
      </c>
      <c r="L1873" s="128"/>
      <c r="M1873" s="129"/>
      <c r="N1873" s="99" t="str">
        <f t="shared" si="58"/>
        <v xml:space="preserve"> </v>
      </c>
      <c r="O1873" s="150">
        <f>IF(I1873,VLOOKUP(I1873,libellés3[],4,),)</f>
        <v>0</v>
      </c>
      <c r="S1873" s="53"/>
    </row>
    <row r="1874" spans="2:19">
      <c r="B1874" s="111"/>
      <c r="C1874" s="94"/>
      <c r="D1874" s="94"/>
      <c r="E1874" s="94"/>
      <c r="F1874" s="156"/>
      <c r="G1874" s="155"/>
      <c r="H1874" s="103">
        <f t="shared" si="59"/>
        <v>0</v>
      </c>
      <c r="I1874" s="112"/>
      <c r="J1874" s="96">
        <f>IF(I1874,VLOOKUP(I1874,libellés3[],2,),)</f>
        <v>0</v>
      </c>
      <c r="K1874" s="96">
        <f>IF(I1874,VLOOKUP(I1874,libellés3[],3,),)</f>
        <v>0</v>
      </c>
      <c r="L1874" s="128"/>
      <c r="M1874" s="129"/>
      <c r="N1874" s="99" t="str">
        <f t="shared" si="58"/>
        <v xml:space="preserve"> </v>
      </c>
      <c r="O1874" s="150">
        <f>IF(I1874,VLOOKUP(I1874,libellés3[],4,),)</f>
        <v>0</v>
      </c>
      <c r="S1874" s="53"/>
    </row>
    <row r="1875" spans="2:19">
      <c r="B1875" s="111"/>
      <c r="C1875" s="94"/>
      <c r="D1875" s="94"/>
      <c r="E1875" s="94"/>
      <c r="F1875" s="156"/>
      <c r="G1875" s="155"/>
      <c r="H1875" s="103">
        <f t="shared" si="59"/>
        <v>0</v>
      </c>
      <c r="I1875" s="112"/>
      <c r="J1875" s="96">
        <f>IF(I1875,VLOOKUP(I1875,libellés3[],2,),)</f>
        <v>0</v>
      </c>
      <c r="K1875" s="96">
        <f>IF(I1875,VLOOKUP(I1875,libellés3[],3,),)</f>
        <v>0</v>
      </c>
      <c r="L1875" s="128"/>
      <c r="M1875" s="129"/>
      <c r="N1875" s="99" t="str">
        <f t="shared" si="58"/>
        <v xml:space="preserve"> </v>
      </c>
      <c r="O1875" s="150">
        <f>IF(I1875,VLOOKUP(I1875,libellés3[],4,),)</f>
        <v>0</v>
      </c>
      <c r="S1875" s="53"/>
    </row>
    <row r="1876" spans="2:19">
      <c r="B1876" s="111"/>
      <c r="C1876" s="94"/>
      <c r="D1876" s="94"/>
      <c r="E1876" s="94"/>
      <c r="F1876" s="156"/>
      <c r="G1876" s="155"/>
      <c r="H1876" s="103">
        <f t="shared" si="59"/>
        <v>0</v>
      </c>
      <c r="I1876" s="112"/>
      <c r="J1876" s="96">
        <f>IF(I1876,VLOOKUP(I1876,libellés3[],2,),)</f>
        <v>0</v>
      </c>
      <c r="K1876" s="96">
        <f>IF(I1876,VLOOKUP(I1876,libellés3[],3,),)</f>
        <v>0</v>
      </c>
      <c r="L1876" s="128"/>
      <c r="M1876" s="129"/>
      <c r="N1876" s="99" t="str">
        <f t="shared" ref="N1876:N1939" si="60">IF(B1876=0," ",+N1875+L1876-M1876)</f>
        <v xml:space="preserve"> </v>
      </c>
      <c r="O1876" s="150">
        <f>IF(I1876,VLOOKUP(I1876,libellés3[],4,),)</f>
        <v>0</v>
      </c>
      <c r="S1876" s="53"/>
    </row>
    <row r="1877" spans="2:19">
      <c r="B1877" s="111"/>
      <c r="C1877" s="94"/>
      <c r="D1877" s="94"/>
      <c r="E1877" s="94"/>
      <c r="F1877" s="156"/>
      <c r="G1877" s="155"/>
      <c r="H1877" s="103">
        <f t="shared" si="59"/>
        <v>0</v>
      </c>
      <c r="I1877" s="112"/>
      <c r="J1877" s="96">
        <f>IF(I1877,VLOOKUP(I1877,libellés3[],2,),)</f>
        <v>0</v>
      </c>
      <c r="K1877" s="96">
        <f>IF(I1877,VLOOKUP(I1877,libellés3[],3,),)</f>
        <v>0</v>
      </c>
      <c r="L1877" s="128"/>
      <c r="M1877" s="129"/>
      <c r="N1877" s="99" t="str">
        <f t="shared" si="60"/>
        <v xml:space="preserve"> </v>
      </c>
      <c r="O1877" s="150">
        <f>IF(I1877,VLOOKUP(I1877,libellés3[],4,),)</f>
        <v>0</v>
      </c>
      <c r="S1877" s="53"/>
    </row>
    <row r="1878" spans="2:19">
      <c r="B1878" s="111"/>
      <c r="C1878" s="94"/>
      <c r="D1878" s="94"/>
      <c r="E1878" s="94"/>
      <c r="F1878" s="156"/>
      <c r="G1878" s="155"/>
      <c r="H1878" s="103">
        <f t="shared" si="59"/>
        <v>0</v>
      </c>
      <c r="I1878" s="112"/>
      <c r="J1878" s="96">
        <f>IF(I1878,VLOOKUP(I1878,libellés3[],2,),)</f>
        <v>0</v>
      </c>
      <c r="K1878" s="96">
        <f>IF(I1878,VLOOKUP(I1878,libellés3[],3,),)</f>
        <v>0</v>
      </c>
      <c r="L1878" s="128"/>
      <c r="M1878" s="129"/>
      <c r="N1878" s="99" t="str">
        <f t="shared" si="60"/>
        <v xml:space="preserve"> </v>
      </c>
      <c r="O1878" s="150">
        <f>IF(I1878,VLOOKUP(I1878,libellés3[],4,),)</f>
        <v>0</v>
      </c>
      <c r="S1878" s="53"/>
    </row>
    <row r="1879" spans="2:19">
      <c r="B1879" s="111"/>
      <c r="C1879" s="94"/>
      <c r="D1879" s="94"/>
      <c r="E1879" s="94"/>
      <c r="F1879" s="156"/>
      <c r="G1879" s="155"/>
      <c r="H1879" s="103">
        <f t="shared" si="59"/>
        <v>0</v>
      </c>
      <c r="I1879" s="112"/>
      <c r="J1879" s="96">
        <f>IF(I1879,VLOOKUP(I1879,libellés3[],2,),)</f>
        <v>0</v>
      </c>
      <c r="K1879" s="96">
        <f>IF(I1879,VLOOKUP(I1879,libellés3[],3,),)</f>
        <v>0</v>
      </c>
      <c r="L1879" s="128"/>
      <c r="M1879" s="129"/>
      <c r="N1879" s="99" t="str">
        <f t="shared" si="60"/>
        <v xml:space="preserve"> </v>
      </c>
      <c r="O1879" s="150">
        <f>IF(I1879,VLOOKUP(I1879,libellés3[],4,),)</f>
        <v>0</v>
      </c>
      <c r="S1879" s="53"/>
    </row>
    <row r="1880" spans="2:19">
      <c r="B1880" s="111"/>
      <c r="C1880" s="94"/>
      <c r="D1880" s="94"/>
      <c r="E1880" s="94"/>
      <c r="F1880" s="156"/>
      <c r="G1880" s="155"/>
      <c r="H1880" s="103">
        <f t="shared" si="59"/>
        <v>0</v>
      </c>
      <c r="I1880" s="112"/>
      <c r="J1880" s="96">
        <f>IF(I1880,VLOOKUP(I1880,libellés3[],2,),)</f>
        <v>0</v>
      </c>
      <c r="K1880" s="96">
        <f>IF(I1880,VLOOKUP(I1880,libellés3[],3,),)</f>
        <v>0</v>
      </c>
      <c r="L1880" s="128"/>
      <c r="M1880" s="129"/>
      <c r="N1880" s="99" t="str">
        <f t="shared" si="60"/>
        <v xml:space="preserve"> </v>
      </c>
      <c r="O1880" s="150">
        <f>IF(I1880,VLOOKUP(I1880,libellés3[],4,),)</f>
        <v>0</v>
      </c>
      <c r="S1880" s="53"/>
    </row>
    <row r="1881" spans="2:19">
      <c r="B1881" s="111"/>
      <c r="C1881" s="94"/>
      <c r="D1881" s="94"/>
      <c r="E1881" s="94"/>
      <c r="F1881" s="156"/>
      <c r="G1881" s="155"/>
      <c r="H1881" s="103">
        <f t="shared" si="59"/>
        <v>0</v>
      </c>
      <c r="I1881" s="112"/>
      <c r="J1881" s="96">
        <f>IF(I1881,VLOOKUP(I1881,libellés3[],2,),)</f>
        <v>0</v>
      </c>
      <c r="K1881" s="96">
        <f>IF(I1881,VLOOKUP(I1881,libellés3[],3,),)</f>
        <v>0</v>
      </c>
      <c r="L1881" s="128"/>
      <c r="M1881" s="129"/>
      <c r="N1881" s="99" t="str">
        <f t="shared" si="60"/>
        <v xml:space="preserve"> </v>
      </c>
      <c r="O1881" s="150">
        <f>IF(I1881,VLOOKUP(I1881,libellés3[],4,),)</f>
        <v>0</v>
      </c>
      <c r="S1881" s="53"/>
    </row>
    <row r="1882" spans="2:19">
      <c r="B1882" s="111"/>
      <c r="C1882" s="94"/>
      <c r="D1882" s="94"/>
      <c r="E1882" s="94"/>
      <c r="F1882" s="156"/>
      <c r="G1882" s="155"/>
      <c r="H1882" s="103">
        <f t="shared" si="59"/>
        <v>0</v>
      </c>
      <c r="I1882" s="112"/>
      <c r="J1882" s="96">
        <f>IF(I1882,VLOOKUP(I1882,libellés3[],2,),)</f>
        <v>0</v>
      </c>
      <c r="K1882" s="96">
        <f>IF(I1882,VLOOKUP(I1882,libellés3[],3,),)</f>
        <v>0</v>
      </c>
      <c r="L1882" s="128"/>
      <c r="M1882" s="129"/>
      <c r="N1882" s="99" t="str">
        <f t="shared" si="60"/>
        <v xml:space="preserve"> </v>
      </c>
      <c r="O1882" s="150">
        <f>IF(I1882,VLOOKUP(I1882,libellés3[],4,),)</f>
        <v>0</v>
      </c>
      <c r="S1882" s="53"/>
    </row>
    <row r="1883" spans="2:19">
      <c r="B1883" s="111"/>
      <c r="C1883" s="94"/>
      <c r="D1883" s="94"/>
      <c r="E1883" s="94"/>
      <c r="F1883" s="156"/>
      <c r="G1883" s="155"/>
      <c r="H1883" s="103">
        <f t="shared" si="59"/>
        <v>0</v>
      </c>
      <c r="I1883" s="112"/>
      <c r="J1883" s="96">
        <f>IF(I1883,VLOOKUP(I1883,libellés3[],2,),)</f>
        <v>0</v>
      </c>
      <c r="K1883" s="96">
        <f>IF(I1883,VLOOKUP(I1883,libellés3[],3,),)</f>
        <v>0</v>
      </c>
      <c r="L1883" s="128"/>
      <c r="M1883" s="129"/>
      <c r="N1883" s="99" t="str">
        <f t="shared" si="60"/>
        <v xml:space="preserve"> </v>
      </c>
      <c r="O1883" s="150">
        <f>IF(I1883,VLOOKUP(I1883,libellés3[],4,),)</f>
        <v>0</v>
      </c>
      <c r="S1883" s="53"/>
    </row>
    <row r="1884" spans="2:19">
      <c r="B1884" s="111"/>
      <c r="C1884" s="94"/>
      <c r="D1884" s="94"/>
      <c r="E1884" s="94"/>
      <c r="F1884" s="156"/>
      <c r="G1884" s="155"/>
      <c r="H1884" s="103">
        <f t="shared" si="59"/>
        <v>0</v>
      </c>
      <c r="I1884" s="112"/>
      <c r="J1884" s="96">
        <f>IF(I1884,VLOOKUP(I1884,libellés3[],2,),)</f>
        <v>0</v>
      </c>
      <c r="K1884" s="96">
        <f>IF(I1884,VLOOKUP(I1884,libellés3[],3,),)</f>
        <v>0</v>
      </c>
      <c r="L1884" s="128"/>
      <c r="M1884" s="129"/>
      <c r="N1884" s="99" t="str">
        <f t="shared" si="60"/>
        <v xml:space="preserve"> </v>
      </c>
      <c r="O1884" s="150">
        <f>IF(I1884,VLOOKUP(I1884,libellés3[],4,),)</f>
        <v>0</v>
      </c>
      <c r="S1884" s="53"/>
    </row>
    <row r="1885" spans="2:19">
      <c r="B1885" s="111"/>
      <c r="C1885" s="94"/>
      <c r="D1885" s="94"/>
      <c r="E1885" s="94"/>
      <c r="F1885" s="156"/>
      <c r="G1885" s="155"/>
      <c r="H1885" s="103">
        <f t="shared" si="59"/>
        <v>0</v>
      </c>
      <c r="I1885" s="112"/>
      <c r="J1885" s="96">
        <f>IF(I1885,VLOOKUP(I1885,libellés3[],2,),)</f>
        <v>0</v>
      </c>
      <c r="K1885" s="96">
        <f>IF(I1885,VLOOKUP(I1885,libellés3[],3,),)</f>
        <v>0</v>
      </c>
      <c r="L1885" s="128"/>
      <c r="M1885" s="129"/>
      <c r="N1885" s="99" t="str">
        <f t="shared" si="60"/>
        <v xml:space="preserve"> </v>
      </c>
      <c r="O1885" s="150">
        <f>IF(I1885,VLOOKUP(I1885,libellés3[],4,),)</f>
        <v>0</v>
      </c>
      <c r="S1885" s="53"/>
    </row>
    <row r="1886" spans="2:19">
      <c r="B1886" s="111"/>
      <c r="C1886" s="94"/>
      <c r="D1886" s="94"/>
      <c r="E1886" s="94"/>
      <c r="F1886" s="156"/>
      <c r="G1886" s="155"/>
      <c r="H1886" s="103">
        <f t="shared" si="59"/>
        <v>0</v>
      </c>
      <c r="I1886" s="112"/>
      <c r="J1886" s="96">
        <f>IF(I1886,VLOOKUP(I1886,libellés3[],2,),)</f>
        <v>0</v>
      </c>
      <c r="K1886" s="96">
        <f>IF(I1886,VLOOKUP(I1886,libellés3[],3,),)</f>
        <v>0</v>
      </c>
      <c r="L1886" s="128"/>
      <c r="M1886" s="129"/>
      <c r="N1886" s="99" t="str">
        <f t="shared" si="60"/>
        <v xml:space="preserve"> </v>
      </c>
      <c r="O1886" s="150">
        <f>IF(I1886,VLOOKUP(I1886,libellés3[],4,),)</f>
        <v>0</v>
      </c>
      <c r="S1886" s="53"/>
    </row>
    <row r="1887" spans="2:19">
      <c r="B1887" s="111"/>
      <c r="C1887" s="94"/>
      <c r="D1887" s="94"/>
      <c r="E1887" s="94"/>
      <c r="F1887" s="156"/>
      <c r="G1887" s="155"/>
      <c r="H1887" s="103">
        <f t="shared" si="59"/>
        <v>0</v>
      </c>
      <c r="I1887" s="112"/>
      <c r="J1887" s="96">
        <f>IF(I1887,VLOOKUP(I1887,libellés3[],2,),)</f>
        <v>0</v>
      </c>
      <c r="K1887" s="96">
        <f>IF(I1887,VLOOKUP(I1887,libellés3[],3,),)</f>
        <v>0</v>
      </c>
      <c r="L1887" s="128"/>
      <c r="M1887" s="129"/>
      <c r="N1887" s="99" t="str">
        <f t="shared" si="60"/>
        <v xml:space="preserve"> </v>
      </c>
      <c r="O1887" s="150">
        <f>IF(I1887,VLOOKUP(I1887,libellés3[],4,),)</f>
        <v>0</v>
      </c>
      <c r="S1887" s="53"/>
    </row>
    <row r="1888" spans="2:19">
      <c r="B1888" s="111"/>
      <c r="C1888" s="94"/>
      <c r="D1888" s="94"/>
      <c r="E1888" s="94"/>
      <c r="F1888" s="156"/>
      <c r="G1888" s="155"/>
      <c r="H1888" s="103">
        <f t="shared" si="59"/>
        <v>0</v>
      </c>
      <c r="I1888" s="112"/>
      <c r="J1888" s="96">
        <f>IF(I1888,VLOOKUP(I1888,libellés3[],2,),)</f>
        <v>0</v>
      </c>
      <c r="K1888" s="96">
        <f>IF(I1888,VLOOKUP(I1888,libellés3[],3,),)</f>
        <v>0</v>
      </c>
      <c r="L1888" s="128"/>
      <c r="M1888" s="129"/>
      <c r="N1888" s="99" t="str">
        <f t="shared" si="60"/>
        <v xml:space="preserve"> </v>
      </c>
      <c r="O1888" s="150">
        <f>IF(I1888,VLOOKUP(I1888,libellés3[],4,),)</f>
        <v>0</v>
      </c>
      <c r="S1888" s="53"/>
    </row>
    <row r="1889" spans="2:19">
      <c r="B1889" s="111"/>
      <c r="C1889" s="94"/>
      <c r="D1889" s="94"/>
      <c r="E1889" s="94"/>
      <c r="F1889" s="156"/>
      <c r="G1889" s="155"/>
      <c r="H1889" s="103">
        <f t="shared" si="59"/>
        <v>0</v>
      </c>
      <c r="I1889" s="112"/>
      <c r="J1889" s="96">
        <f>IF(I1889,VLOOKUP(I1889,libellés3[],2,),)</f>
        <v>0</v>
      </c>
      <c r="K1889" s="96">
        <f>IF(I1889,VLOOKUP(I1889,libellés3[],3,),)</f>
        <v>0</v>
      </c>
      <c r="L1889" s="128"/>
      <c r="M1889" s="129"/>
      <c r="N1889" s="99" t="str">
        <f t="shared" si="60"/>
        <v xml:space="preserve"> </v>
      </c>
      <c r="O1889" s="150">
        <f>IF(I1889,VLOOKUP(I1889,libellés3[],4,),)</f>
        <v>0</v>
      </c>
      <c r="S1889" s="53"/>
    </row>
    <row r="1890" spans="2:19">
      <c r="B1890" s="111"/>
      <c r="C1890" s="94"/>
      <c r="D1890" s="94"/>
      <c r="E1890" s="94"/>
      <c r="F1890" s="156"/>
      <c r="G1890" s="155"/>
      <c r="H1890" s="103">
        <f t="shared" si="59"/>
        <v>0</v>
      </c>
      <c r="I1890" s="112"/>
      <c r="J1890" s="96">
        <f>IF(I1890,VLOOKUP(I1890,libellés3[],2,),)</f>
        <v>0</v>
      </c>
      <c r="K1890" s="96">
        <f>IF(I1890,VLOOKUP(I1890,libellés3[],3,),)</f>
        <v>0</v>
      </c>
      <c r="L1890" s="128"/>
      <c r="M1890" s="129"/>
      <c r="N1890" s="99" t="str">
        <f t="shared" si="60"/>
        <v xml:space="preserve"> </v>
      </c>
      <c r="O1890" s="150">
        <f>IF(I1890,VLOOKUP(I1890,libellés3[],4,),)</f>
        <v>0</v>
      </c>
      <c r="S1890" s="53"/>
    </row>
    <row r="1891" spans="2:19">
      <c r="B1891" s="111"/>
      <c r="C1891" s="94"/>
      <c r="D1891" s="94"/>
      <c r="E1891" s="94"/>
      <c r="F1891" s="156"/>
      <c r="G1891" s="155"/>
      <c r="H1891" s="103">
        <f t="shared" si="59"/>
        <v>0</v>
      </c>
      <c r="I1891" s="112"/>
      <c r="J1891" s="96">
        <f>IF(I1891,VLOOKUP(I1891,libellés3[],2,),)</f>
        <v>0</v>
      </c>
      <c r="K1891" s="96">
        <f>IF(I1891,VLOOKUP(I1891,libellés3[],3,),)</f>
        <v>0</v>
      </c>
      <c r="L1891" s="128"/>
      <c r="M1891" s="129"/>
      <c r="N1891" s="99" t="str">
        <f t="shared" si="60"/>
        <v xml:space="preserve"> </v>
      </c>
      <c r="O1891" s="150">
        <f>IF(I1891,VLOOKUP(I1891,libellés3[],4,),)</f>
        <v>0</v>
      </c>
      <c r="S1891" s="53"/>
    </row>
    <row r="1892" spans="2:19">
      <c r="B1892" s="111"/>
      <c r="C1892" s="94"/>
      <c r="D1892" s="94"/>
      <c r="E1892" s="94"/>
      <c r="F1892" s="156"/>
      <c r="G1892" s="155"/>
      <c r="H1892" s="103">
        <f t="shared" si="59"/>
        <v>0</v>
      </c>
      <c r="I1892" s="112"/>
      <c r="J1892" s="96">
        <f>IF(I1892,VLOOKUP(I1892,libellés3[],2,),)</f>
        <v>0</v>
      </c>
      <c r="K1892" s="96">
        <f>IF(I1892,VLOOKUP(I1892,libellés3[],3,),)</f>
        <v>0</v>
      </c>
      <c r="L1892" s="128"/>
      <c r="M1892" s="129"/>
      <c r="N1892" s="99" t="str">
        <f t="shared" si="60"/>
        <v xml:space="preserve"> </v>
      </c>
      <c r="O1892" s="150">
        <f>IF(I1892,VLOOKUP(I1892,libellés3[],4,),)</f>
        <v>0</v>
      </c>
      <c r="S1892" s="53"/>
    </row>
    <row r="1893" spans="2:19">
      <c r="B1893" s="111"/>
      <c r="C1893" s="94"/>
      <c r="D1893" s="94"/>
      <c r="E1893" s="94"/>
      <c r="F1893" s="156"/>
      <c r="G1893" s="155"/>
      <c r="H1893" s="103">
        <f t="shared" si="59"/>
        <v>0</v>
      </c>
      <c r="I1893" s="112"/>
      <c r="J1893" s="96">
        <f>IF(I1893,VLOOKUP(I1893,libellés3[],2,),)</f>
        <v>0</v>
      </c>
      <c r="K1893" s="96">
        <f>IF(I1893,VLOOKUP(I1893,libellés3[],3,),)</f>
        <v>0</v>
      </c>
      <c r="L1893" s="128"/>
      <c r="M1893" s="129"/>
      <c r="N1893" s="99" t="str">
        <f t="shared" si="60"/>
        <v xml:space="preserve"> </v>
      </c>
      <c r="O1893" s="150">
        <f>IF(I1893,VLOOKUP(I1893,libellés3[],4,),)</f>
        <v>0</v>
      </c>
      <c r="S1893" s="53"/>
    </row>
    <row r="1894" spans="2:19">
      <c r="B1894" s="111"/>
      <c r="C1894" s="94"/>
      <c r="D1894" s="94"/>
      <c r="E1894" s="94"/>
      <c r="F1894" s="156"/>
      <c r="G1894" s="155"/>
      <c r="H1894" s="103">
        <f t="shared" si="59"/>
        <v>0</v>
      </c>
      <c r="I1894" s="112"/>
      <c r="J1894" s="96">
        <f>IF(I1894,VLOOKUP(I1894,libellés3[],2,),)</f>
        <v>0</v>
      </c>
      <c r="K1894" s="96">
        <f>IF(I1894,VLOOKUP(I1894,libellés3[],3,),)</f>
        <v>0</v>
      </c>
      <c r="L1894" s="128"/>
      <c r="M1894" s="129"/>
      <c r="N1894" s="99" t="str">
        <f t="shared" si="60"/>
        <v xml:space="preserve"> </v>
      </c>
      <c r="O1894" s="150">
        <f>IF(I1894,VLOOKUP(I1894,libellés3[],4,),)</f>
        <v>0</v>
      </c>
      <c r="S1894" s="53"/>
    </row>
    <row r="1895" spans="2:19">
      <c r="B1895" s="111"/>
      <c r="C1895" s="94"/>
      <c r="D1895" s="94"/>
      <c r="E1895" s="94"/>
      <c r="F1895" s="156"/>
      <c r="G1895" s="155"/>
      <c r="H1895" s="103">
        <f t="shared" si="59"/>
        <v>0</v>
      </c>
      <c r="I1895" s="112"/>
      <c r="J1895" s="96">
        <f>IF(I1895,VLOOKUP(I1895,libellés3[],2,),)</f>
        <v>0</v>
      </c>
      <c r="K1895" s="96">
        <f>IF(I1895,VLOOKUP(I1895,libellés3[],3,),)</f>
        <v>0</v>
      </c>
      <c r="L1895" s="128"/>
      <c r="M1895" s="129"/>
      <c r="N1895" s="99" t="str">
        <f t="shared" si="60"/>
        <v xml:space="preserve"> </v>
      </c>
      <c r="O1895" s="150">
        <f>IF(I1895,VLOOKUP(I1895,libellés3[],4,),)</f>
        <v>0</v>
      </c>
      <c r="S1895" s="53"/>
    </row>
    <row r="1896" spans="2:19">
      <c r="B1896" s="111"/>
      <c r="C1896" s="94"/>
      <c r="D1896" s="94"/>
      <c r="E1896" s="94"/>
      <c r="F1896" s="156"/>
      <c r="G1896" s="155"/>
      <c r="H1896" s="103">
        <f t="shared" si="59"/>
        <v>0</v>
      </c>
      <c r="I1896" s="112"/>
      <c r="J1896" s="96">
        <f>IF(I1896,VLOOKUP(I1896,libellés3[],2,),)</f>
        <v>0</v>
      </c>
      <c r="K1896" s="96">
        <f>IF(I1896,VLOOKUP(I1896,libellés3[],3,),)</f>
        <v>0</v>
      </c>
      <c r="L1896" s="128"/>
      <c r="M1896" s="129"/>
      <c r="N1896" s="99" t="str">
        <f t="shared" si="60"/>
        <v xml:space="preserve"> </v>
      </c>
      <c r="O1896" s="150">
        <f>IF(I1896,VLOOKUP(I1896,libellés3[],4,),)</f>
        <v>0</v>
      </c>
      <c r="S1896" s="53"/>
    </row>
    <row r="1897" spans="2:19">
      <c r="B1897" s="111"/>
      <c r="C1897" s="94"/>
      <c r="D1897" s="94"/>
      <c r="E1897" s="94"/>
      <c r="F1897" s="156"/>
      <c r="G1897" s="155"/>
      <c r="H1897" s="103">
        <f t="shared" si="59"/>
        <v>0</v>
      </c>
      <c r="I1897" s="112"/>
      <c r="J1897" s="96">
        <f>IF(I1897,VLOOKUP(I1897,libellés3[],2,),)</f>
        <v>0</v>
      </c>
      <c r="K1897" s="96">
        <f>IF(I1897,VLOOKUP(I1897,libellés3[],3,),)</f>
        <v>0</v>
      </c>
      <c r="L1897" s="128"/>
      <c r="M1897" s="129"/>
      <c r="N1897" s="99" t="str">
        <f t="shared" si="60"/>
        <v xml:space="preserve"> </v>
      </c>
      <c r="O1897" s="150">
        <f>IF(I1897,VLOOKUP(I1897,libellés3[],4,),)</f>
        <v>0</v>
      </c>
      <c r="S1897" s="53"/>
    </row>
    <row r="1898" spans="2:19">
      <c r="B1898" s="111"/>
      <c r="C1898" s="94"/>
      <c r="D1898" s="94"/>
      <c r="E1898" s="94"/>
      <c r="F1898" s="156"/>
      <c r="G1898" s="155"/>
      <c r="H1898" s="103">
        <f t="shared" si="59"/>
        <v>0</v>
      </c>
      <c r="I1898" s="112"/>
      <c r="J1898" s="96">
        <f>IF(I1898,VLOOKUP(I1898,libellés3[],2,),)</f>
        <v>0</v>
      </c>
      <c r="K1898" s="96">
        <f>IF(I1898,VLOOKUP(I1898,libellés3[],3,),)</f>
        <v>0</v>
      </c>
      <c r="L1898" s="128"/>
      <c r="M1898" s="129"/>
      <c r="N1898" s="99" t="str">
        <f t="shared" si="60"/>
        <v xml:space="preserve"> </v>
      </c>
      <c r="O1898" s="150">
        <f>IF(I1898,VLOOKUP(I1898,libellés3[],4,),)</f>
        <v>0</v>
      </c>
      <c r="S1898" s="53"/>
    </row>
    <row r="1899" spans="2:19">
      <c r="B1899" s="111"/>
      <c r="C1899" s="94"/>
      <c r="D1899" s="94"/>
      <c r="E1899" s="94"/>
      <c r="F1899" s="156"/>
      <c r="G1899" s="155"/>
      <c r="H1899" s="103">
        <f t="shared" si="59"/>
        <v>0</v>
      </c>
      <c r="I1899" s="112"/>
      <c r="J1899" s="96">
        <f>IF(I1899,VLOOKUP(I1899,libellés3[],2,),)</f>
        <v>0</v>
      </c>
      <c r="K1899" s="96">
        <f>IF(I1899,VLOOKUP(I1899,libellés3[],3,),)</f>
        <v>0</v>
      </c>
      <c r="L1899" s="128"/>
      <c r="M1899" s="129"/>
      <c r="N1899" s="99" t="str">
        <f t="shared" si="60"/>
        <v xml:space="preserve"> </v>
      </c>
      <c r="O1899" s="150">
        <f>IF(I1899,VLOOKUP(I1899,libellés3[],4,),)</f>
        <v>0</v>
      </c>
      <c r="S1899" s="53"/>
    </row>
    <row r="1900" spans="2:19">
      <c r="B1900" s="111"/>
      <c r="C1900" s="94"/>
      <c r="D1900" s="94"/>
      <c r="E1900" s="94"/>
      <c r="F1900" s="156"/>
      <c r="G1900" s="155"/>
      <c r="H1900" s="103">
        <f t="shared" si="59"/>
        <v>0</v>
      </c>
      <c r="I1900" s="112"/>
      <c r="J1900" s="96">
        <f>IF(I1900,VLOOKUP(I1900,libellés3[],2,),)</f>
        <v>0</v>
      </c>
      <c r="K1900" s="96">
        <f>IF(I1900,VLOOKUP(I1900,libellés3[],3,),)</f>
        <v>0</v>
      </c>
      <c r="L1900" s="128"/>
      <c r="M1900" s="129"/>
      <c r="N1900" s="99" t="str">
        <f t="shared" si="60"/>
        <v xml:space="preserve"> </v>
      </c>
      <c r="O1900" s="150">
        <f>IF(I1900,VLOOKUP(I1900,libellés3[],4,),)</f>
        <v>0</v>
      </c>
      <c r="S1900" s="53"/>
    </row>
    <row r="1901" spans="2:19">
      <c r="B1901" s="111"/>
      <c r="C1901" s="94"/>
      <c r="D1901" s="94"/>
      <c r="E1901" s="94"/>
      <c r="F1901" s="156"/>
      <c r="G1901" s="155"/>
      <c r="H1901" s="103">
        <f t="shared" si="59"/>
        <v>0</v>
      </c>
      <c r="I1901" s="112"/>
      <c r="J1901" s="96">
        <f>IF(I1901,VLOOKUP(I1901,libellés3[],2,),)</f>
        <v>0</v>
      </c>
      <c r="K1901" s="96">
        <f>IF(I1901,VLOOKUP(I1901,libellés3[],3,),)</f>
        <v>0</v>
      </c>
      <c r="L1901" s="128"/>
      <c r="M1901" s="129"/>
      <c r="N1901" s="99" t="str">
        <f t="shared" si="60"/>
        <v xml:space="preserve"> </v>
      </c>
      <c r="O1901" s="150">
        <f>IF(I1901,VLOOKUP(I1901,libellés3[],4,),)</f>
        <v>0</v>
      </c>
      <c r="S1901" s="53"/>
    </row>
    <row r="1902" spans="2:19">
      <c r="B1902" s="111"/>
      <c r="C1902" s="94"/>
      <c r="D1902" s="94"/>
      <c r="E1902" s="94"/>
      <c r="F1902" s="156"/>
      <c r="G1902" s="155"/>
      <c r="H1902" s="103">
        <f t="shared" si="59"/>
        <v>0</v>
      </c>
      <c r="I1902" s="112"/>
      <c r="J1902" s="96">
        <f>IF(I1902,VLOOKUP(I1902,libellés3[],2,),)</f>
        <v>0</v>
      </c>
      <c r="K1902" s="96">
        <f>IF(I1902,VLOOKUP(I1902,libellés3[],3,),)</f>
        <v>0</v>
      </c>
      <c r="L1902" s="128"/>
      <c r="M1902" s="129"/>
      <c r="N1902" s="99" t="str">
        <f t="shared" si="60"/>
        <v xml:space="preserve"> </v>
      </c>
      <c r="O1902" s="150">
        <f>IF(I1902,VLOOKUP(I1902,libellés3[],4,),)</f>
        <v>0</v>
      </c>
      <c r="S1902" s="53"/>
    </row>
    <row r="1903" spans="2:19">
      <c r="B1903" s="111"/>
      <c r="C1903" s="94"/>
      <c r="D1903" s="94"/>
      <c r="E1903" s="94"/>
      <c r="F1903" s="156"/>
      <c r="G1903" s="155"/>
      <c r="H1903" s="103">
        <f t="shared" si="59"/>
        <v>0</v>
      </c>
      <c r="I1903" s="112"/>
      <c r="J1903" s="96">
        <f>IF(I1903,VLOOKUP(I1903,libellés3[],2,),)</f>
        <v>0</v>
      </c>
      <c r="K1903" s="96">
        <f>IF(I1903,VLOOKUP(I1903,libellés3[],3,),)</f>
        <v>0</v>
      </c>
      <c r="L1903" s="128"/>
      <c r="M1903" s="129"/>
      <c r="N1903" s="99" t="str">
        <f t="shared" si="60"/>
        <v xml:space="preserve"> </v>
      </c>
      <c r="O1903" s="150">
        <f>IF(I1903,VLOOKUP(I1903,libellés3[],4,),)</f>
        <v>0</v>
      </c>
      <c r="S1903" s="53"/>
    </row>
    <row r="1904" spans="2:19">
      <c r="B1904" s="111"/>
      <c r="C1904" s="94"/>
      <c r="D1904" s="94"/>
      <c r="E1904" s="94"/>
      <c r="F1904" s="156"/>
      <c r="G1904" s="155"/>
      <c r="H1904" s="103">
        <f t="shared" si="59"/>
        <v>0</v>
      </c>
      <c r="I1904" s="112"/>
      <c r="J1904" s="96">
        <f>IF(I1904,VLOOKUP(I1904,libellés3[],2,),)</f>
        <v>0</v>
      </c>
      <c r="K1904" s="96">
        <f>IF(I1904,VLOOKUP(I1904,libellés3[],3,),)</f>
        <v>0</v>
      </c>
      <c r="L1904" s="128"/>
      <c r="M1904" s="129"/>
      <c r="N1904" s="99" t="str">
        <f t="shared" si="60"/>
        <v xml:space="preserve"> </v>
      </c>
      <c r="O1904" s="150">
        <f>IF(I1904,VLOOKUP(I1904,libellés3[],4,),)</f>
        <v>0</v>
      </c>
      <c r="S1904" s="53"/>
    </row>
    <row r="1905" spans="2:19">
      <c r="B1905" s="111"/>
      <c r="C1905" s="94"/>
      <c r="D1905" s="94"/>
      <c r="E1905" s="94"/>
      <c r="F1905" s="156"/>
      <c r="G1905" s="155"/>
      <c r="H1905" s="103">
        <f t="shared" si="59"/>
        <v>0</v>
      </c>
      <c r="I1905" s="112"/>
      <c r="J1905" s="96">
        <f>IF(I1905,VLOOKUP(I1905,libellés3[],2,),)</f>
        <v>0</v>
      </c>
      <c r="K1905" s="96">
        <f>IF(I1905,VLOOKUP(I1905,libellés3[],3,),)</f>
        <v>0</v>
      </c>
      <c r="L1905" s="128"/>
      <c r="M1905" s="129"/>
      <c r="N1905" s="99" t="str">
        <f t="shared" si="60"/>
        <v xml:space="preserve"> </v>
      </c>
      <c r="O1905" s="150">
        <f>IF(I1905,VLOOKUP(I1905,libellés3[],4,),)</f>
        <v>0</v>
      </c>
      <c r="S1905" s="53"/>
    </row>
    <row r="1906" spans="2:19">
      <c r="B1906" s="111"/>
      <c r="C1906" s="94"/>
      <c r="D1906" s="94"/>
      <c r="E1906" s="94"/>
      <c r="F1906" s="156"/>
      <c r="G1906" s="155"/>
      <c r="H1906" s="103">
        <f t="shared" si="59"/>
        <v>0</v>
      </c>
      <c r="I1906" s="112"/>
      <c r="J1906" s="96">
        <f>IF(I1906,VLOOKUP(I1906,libellés3[],2,),)</f>
        <v>0</v>
      </c>
      <c r="K1906" s="96">
        <f>IF(I1906,VLOOKUP(I1906,libellés3[],3,),)</f>
        <v>0</v>
      </c>
      <c r="L1906" s="128"/>
      <c r="M1906" s="129"/>
      <c r="N1906" s="99" t="str">
        <f t="shared" si="60"/>
        <v xml:space="preserve"> </v>
      </c>
      <c r="O1906" s="150">
        <f>IF(I1906,VLOOKUP(I1906,libellés3[],4,),)</f>
        <v>0</v>
      </c>
      <c r="S1906" s="53"/>
    </row>
    <row r="1907" spans="2:19">
      <c r="B1907" s="111"/>
      <c r="C1907" s="94"/>
      <c r="D1907" s="94"/>
      <c r="E1907" s="94"/>
      <c r="F1907" s="156"/>
      <c r="G1907" s="155"/>
      <c r="H1907" s="103">
        <f t="shared" si="59"/>
        <v>0</v>
      </c>
      <c r="I1907" s="112"/>
      <c r="J1907" s="96">
        <f>IF(I1907,VLOOKUP(I1907,libellés3[],2,),)</f>
        <v>0</v>
      </c>
      <c r="K1907" s="96">
        <f>IF(I1907,VLOOKUP(I1907,libellés3[],3,),)</f>
        <v>0</v>
      </c>
      <c r="L1907" s="128"/>
      <c r="M1907" s="129"/>
      <c r="N1907" s="99" t="str">
        <f t="shared" si="60"/>
        <v xml:space="preserve"> </v>
      </c>
      <c r="O1907" s="150">
        <f>IF(I1907,VLOOKUP(I1907,libellés3[],4,),)</f>
        <v>0</v>
      </c>
      <c r="S1907" s="53"/>
    </row>
    <row r="1908" spans="2:19">
      <c r="B1908" s="111"/>
      <c r="C1908" s="94"/>
      <c r="D1908" s="94"/>
      <c r="E1908" s="94"/>
      <c r="F1908" s="156"/>
      <c r="G1908" s="155"/>
      <c r="H1908" s="103">
        <f t="shared" si="59"/>
        <v>0</v>
      </c>
      <c r="I1908" s="112"/>
      <c r="J1908" s="96">
        <f>IF(I1908,VLOOKUP(I1908,libellés3[],2,),)</f>
        <v>0</v>
      </c>
      <c r="K1908" s="96">
        <f>IF(I1908,VLOOKUP(I1908,libellés3[],3,),)</f>
        <v>0</v>
      </c>
      <c r="L1908" s="128"/>
      <c r="M1908" s="129"/>
      <c r="N1908" s="99" t="str">
        <f t="shared" si="60"/>
        <v xml:space="preserve"> </v>
      </c>
      <c r="O1908" s="150">
        <f>IF(I1908,VLOOKUP(I1908,libellés3[],4,),)</f>
        <v>0</v>
      </c>
      <c r="S1908" s="53"/>
    </row>
    <row r="1909" spans="2:19">
      <c r="B1909" s="111"/>
      <c r="C1909" s="94"/>
      <c r="D1909" s="94"/>
      <c r="E1909" s="94"/>
      <c r="F1909" s="156"/>
      <c r="G1909" s="155"/>
      <c r="H1909" s="103">
        <f t="shared" si="59"/>
        <v>0</v>
      </c>
      <c r="I1909" s="112"/>
      <c r="J1909" s="96">
        <f>IF(I1909,VLOOKUP(I1909,libellés3[],2,),)</f>
        <v>0</v>
      </c>
      <c r="K1909" s="96">
        <f>IF(I1909,VLOOKUP(I1909,libellés3[],3,),)</f>
        <v>0</v>
      </c>
      <c r="L1909" s="128"/>
      <c r="M1909" s="129"/>
      <c r="N1909" s="99" t="str">
        <f t="shared" si="60"/>
        <v xml:space="preserve"> </v>
      </c>
      <c r="O1909" s="150">
        <f>IF(I1909,VLOOKUP(I1909,libellés3[],4,),)</f>
        <v>0</v>
      </c>
      <c r="S1909" s="53"/>
    </row>
    <row r="1910" spans="2:19">
      <c r="B1910" s="111"/>
      <c r="C1910" s="94"/>
      <c r="D1910" s="94"/>
      <c r="E1910" s="94"/>
      <c r="F1910" s="156"/>
      <c r="G1910" s="155"/>
      <c r="H1910" s="103">
        <f t="shared" si="59"/>
        <v>0</v>
      </c>
      <c r="I1910" s="112"/>
      <c r="J1910" s="96">
        <f>IF(I1910,VLOOKUP(I1910,libellés3[],2,),)</f>
        <v>0</v>
      </c>
      <c r="K1910" s="96">
        <f>IF(I1910,VLOOKUP(I1910,libellés3[],3,),)</f>
        <v>0</v>
      </c>
      <c r="L1910" s="128"/>
      <c r="M1910" s="129"/>
      <c r="N1910" s="99" t="str">
        <f t="shared" si="60"/>
        <v xml:space="preserve"> </v>
      </c>
      <c r="O1910" s="150">
        <f>IF(I1910,VLOOKUP(I1910,libellés3[],4,),)</f>
        <v>0</v>
      </c>
      <c r="S1910" s="53"/>
    </row>
    <row r="1911" spans="2:19">
      <c r="B1911" s="111"/>
      <c r="C1911" s="94"/>
      <c r="D1911" s="94"/>
      <c r="E1911" s="94"/>
      <c r="F1911" s="156"/>
      <c r="G1911" s="155"/>
      <c r="H1911" s="103">
        <f t="shared" si="59"/>
        <v>0</v>
      </c>
      <c r="I1911" s="112"/>
      <c r="J1911" s="96">
        <f>IF(I1911,VLOOKUP(I1911,libellés3[],2,),)</f>
        <v>0</v>
      </c>
      <c r="K1911" s="96">
        <f>IF(I1911,VLOOKUP(I1911,libellés3[],3,),)</f>
        <v>0</v>
      </c>
      <c r="L1911" s="128"/>
      <c r="M1911" s="129"/>
      <c r="N1911" s="99" t="str">
        <f t="shared" si="60"/>
        <v xml:space="preserve"> </v>
      </c>
      <c r="O1911" s="150">
        <f>IF(I1911,VLOOKUP(I1911,libellés3[],4,),)</f>
        <v>0</v>
      </c>
      <c r="S1911" s="53"/>
    </row>
    <row r="1912" spans="2:19">
      <c r="B1912" s="111"/>
      <c r="C1912" s="94"/>
      <c r="D1912" s="94"/>
      <c r="E1912" s="94"/>
      <c r="F1912" s="156"/>
      <c r="G1912" s="155"/>
      <c r="H1912" s="103">
        <f t="shared" si="59"/>
        <v>0</v>
      </c>
      <c r="I1912" s="112"/>
      <c r="J1912" s="96">
        <f>IF(I1912,VLOOKUP(I1912,libellés3[],2,),)</f>
        <v>0</v>
      </c>
      <c r="K1912" s="96">
        <f>IF(I1912,VLOOKUP(I1912,libellés3[],3,),)</f>
        <v>0</v>
      </c>
      <c r="L1912" s="128"/>
      <c r="M1912" s="129"/>
      <c r="N1912" s="99" t="str">
        <f t="shared" si="60"/>
        <v xml:space="preserve"> </v>
      </c>
      <c r="O1912" s="150">
        <f>IF(I1912,VLOOKUP(I1912,libellés3[],4,),)</f>
        <v>0</v>
      </c>
      <c r="S1912" s="53"/>
    </row>
    <row r="1913" spans="2:19">
      <c r="B1913" s="111"/>
      <c r="C1913" s="94"/>
      <c r="D1913" s="94"/>
      <c r="E1913" s="94"/>
      <c r="F1913" s="156"/>
      <c r="G1913" s="155"/>
      <c r="H1913" s="103">
        <f t="shared" si="59"/>
        <v>0</v>
      </c>
      <c r="I1913" s="112"/>
      <c r="J1913" s="96">
        <f>IF(I1913,VLOOKUP(I1913,libellés3[],2,),)</f>
        <v>0</v>
      </c>
      <c r="K1913" s="96">
        <f>IF(I1913,VLOOKUP(I1913,libellés3[],3,),)</f>
        <v>0</v>
      </c>
      <c r="L1913" s="128"/>
      <c r="M1913" s="129"/>
      <c r="N1913" s="99" t="str">
        <f t="shared" si="60"/>
        <v xml:space="preserve"> </v>
      </c>
      <c r="O1913" s="150">
        <f>IF(I1913,VLOOKUP(I1913,libellés3[],4,),)</f>
        <v>0</v>
      </c>
      <c r="S1913" s="53"/>
    </row>
    <row r="1914" spans="2:19">
      <c r="B1914" s="111"/>
      <c r="C1914" s="94"/>
      <c r="D1914" s="94"/>
      <c r="E1914" s="94"/>
      <c r="F1914" s="156"/>
      <c r="G1914" s="155"/>
      <c r="H1914" s="103">
        <f t="shared" ref="H1914:H1977" si="61">IF(B1914,H1913+1,)</f>
        <v>0</v>
      </c>
      <c r="I1914" s="112"/>
      <c r="J1914" s="96">
        <f>IF(I1914,VLOOKUP(I1914,libellés3[],2,),)</f>
        <v>0</v>
      </c>
      <c r="K1914" s="96">
        <f>IF(I1914,VLOOKUP(I1914,libellés3[],3,),)</f>
        <v>0</v>
      </c>
      <c r="L1914" s="128"/>
      <c r="M1914" s="129"/>
      <c r="N1914" s="99" t="str">
        <f t="shared" si="60"/>
        <v xml:space="preserve"> </v>
      </c>
      <c r="O1914" s="150">
        <f>IF(I1914,VLOOKUP(I1914,libellés3[],4,),)</f>
        <v>0</v>
      </c>
      <c r="S1914" s="53"/>
    </row>
    <row r="1915" spans="2:19">
      <c r="B1915" s="111"/>
      <c r="C1915" s="94"/>
      <c r="D1915" s="94"/>
      <c r="E1915" s="94"/>
      <c r="F1915" s="156"/>
      <c r="G1915" s="155"/>
      <c r="H1915" s="103">
        <f t="shared" si="61"/>
        <v>0</v>
      </c>
      <c r="I1915" s="112"/>
      <c r="J1915" s="96">
        <f>IF(I1915,VLOOKUP(I1915,libellés3[],2,),)</f>
        <v>0</v>
      </c>
      <c r="K1915" s="96">
        <f>IF(I1915,VLOOKUP(I1915,libellés3[],3,),)</f>
        <v>0</v>
      </c>
      <c r="L1915" s="128"/>
      <c r="M1915" s="129"/>
      <c r="N1915" s="99" t="str">
        <f t="shared" si="60"/>
        <v xml:space="preserve"> </v>
      </c>
      <c r="O1915" s="150">
        <f>IF(I1915,VLOOKUP(I1915,libellés3[],4,),)</f>
        <v>0</v>
      </c>
      <c r="S1915" s="53"/>
    </row>
    <row r="1916" spans="2:19">
      <c r="B1916" s="111"/>
      <c r="C1916" s="94"/>
      <c r="D1916" s="94"/>
      <c r="E1916" s="94"/>
      <c r="F1916" s="156"/>
      <c r="G1916" s="155"/>
      <c r="H1916" s="103">
        <f t="shared" si="61"/>
        <v>0</v>
      </c>
      <c r="I1916" s="112"/>
      <c r="J1916" s="96">
        <f>IF(I1916,VLOOKUP(I1916,libellés3[],2,),)</f>
        <v>0</v>
      </c>
      <c r="K1916" s="96">
        <f>IF(I1916,VLOOKUP(I1916,libellés3[],3,),)</f>
        <v>0</v>
      </c>
      <c r="L1916" s="128"/>
      <c r="M1916" s="129"/>
      <c r="N1916" s="99" t="str">
        <f t="shared" si="60"/>
        <v xml:space="preserve"> </v>
      </c>
      <c r="O1916" s="150">
        <f>IF(I1916,VLOOKUP(I1916,libellés3[],4,),)</f>
        <v>0</v>
      </c>
      <c r="S1916" s="53"/>
    </row>
    <row r="1917" spans="2:19">
      <c r="B1917" s="111"/>
      <c r="C1917" s="94"/>
      <c r="D1917" s="94"/>
      <c r="E1917" s="94"/>
      <c r="F1917" s="156"/>
      <c r="G1917" s="155"/>
      <c r="H1917" s="103">
        <f t="shared" si="61"/>
        <v>0</v>
      </c>
      <c r="I1917" s="112"/>
      <c r="J1917" s="96">
        <f>IF(I1917,VLOOKUP(I1917,libellés3[],2,),)</f>
        <v>0</v>
      </c>
      <c r="K1917" s="96">
        <f>IF(I1917,VLOOKUP(I1917,libellés3[],3,),)</f>
        <v>0</v>
      </c>
      <c r="L1917" s="128"/>
      <c r="M1917" s="129"/>
      <c r="N1917" s="99" t="str">
        <f t="shared" si="60"/>
        <v xml:space="preserve"> </v>
      </c>
      <c r="O1917" s="150">
        <f>IF(I1917,VLOOKUP(I1917,libellés3[],4,),)</f>
        <v>0</v>
      </c>
      <c r="S1917" s="53"/>
    </row>
    <row r="1918" spans="2:19">
      <c r="B1918" s="111"/>
      <c r="C1918" s="94"/>
      <c r="D1918" s="94"/>
      <c r="E1918" s="94"/>
      <c r="F1918" s="156"/>
      <c r="G1918" s="155"/>
      <c r="H1918" s="103">
        <f t="shared" si="61"/>
        <v>0</v>
      </c>
      <c r="I1918" s="112"/>
      <c r="J1918" s="96">
        <f>IF(I1918,VLOOKUP(I1918,libellés3[],2,),)</f>
        <v>0</v>
      </c>
      <c r="K1918" s="96">
        <f>IF(I1918,VLOOKUP(I1918,libellés3[],3,),)</f>
        <v>0</v>
      </c>
      <c r="L1918" s="128"/>
      <c r="M1918" s="129"/>
      <c r="N1918" s="99" t="str">
        <f t="shared" si="60"/>
        <v xml:space="preserve"> </v>
      </c>
      <c r="O1918" s="150">
        <f>IF(I1918,VLOOKUP(I1918,libellés3[],4,),)</f>
        <v>0</v>
      </c>
      <c r="S1918" s="53"/>
    </row>
    <row r="1919" spans="2:19">
      <c r="B1919" s="111"/>
      <c r="C1919" s="94"/>
      <c r="D1919" s="94"/>
      <c r="E1919" s="94"/>
      <c r="F1919" s="156"/>
      <c r="G1919" s="155"/>
      <c r="H1919" s="103">
        <f t="shared" si="61"/>
        <v>0</v>
      </c>
      <c r="I1919" s="112"/>
      <c r="J1919" s="96">
        <f>IF(I1919,VLOOKUP(I1919,libellés3[],2,),)</f>
        <v>0</v>
      </c>
      <c r="K1919" s="96">
        <f>IF(I1919,VLOOKUP(I1919,libellés3[],3,),)</f>
        <v>0</v>
      </c>
      <c r="L1919" s="128"/>
      <c r="M1919" s="129"/>
      <c r="N1919" s="99" t="str">
        <f t="shared" si="60"/>
        <v xml:space="preserve"> </v>
      </c>
      <c r="O1919" s="150">
        <f>IF(I1919,VLOOKUP(I1919,libellés3[],4,),)</f>
        <v>0</v>
      </c>
      <c r="S1919" s="53"/>
    </row>
    <row r="1920" spans="2:19">
      <c r="B1920" s="111"/>
      <c r="C1920" s="94"/>
      <c r="D1920" s="94"/>
      <c r="E1920" s="94"/>
      <c r="F1920" s="156"/>
      <c r="G1920" s="155"/>
      <c r="H1920" s="103">
        <f t="shared" si="61"/>
        <v>0</v>
      </c>
      <c r="I1920" s="112"/>
      <c r="J1920" s="96">
        <f>IF(I1920,VLOOKUP(I1920,libellés3[],2,),)</f>
        <v>0</v>
      </c>
      <c r="K1920" s="96">
        <f>IF(I1920,VLOOKUP(I1920,libellés3[],3,),)</f>
        <v>0</v>
      </c>
      <c r="L1920" s="128"/>
      <c r="M1920" s="129"/>
      <c r="N1920" s="99" t="str">
        <f t="shared" si="60"/>
        <v xml:space="preserve"> </v>
      </c>
      <c r="O1920" s="150">
        <f>IF(I1920,VLOOKUP(I1920,libellés3[],4,),)</f>
        <v>0</v>
      </c>
      <c r="S1920" s="53"/>
    </row>
    <row r="1921" spans="2:19">
      <c r="B1921" s="111"/>
      <c r="C1921" s="94"/>
      <c r="D1921" s="94"/>
      <c r="E1921" s="94"/>
      <c r="F1921" s="156"/>
      <c r="G1921" s="155"/>
      <c r="H1921" s="103">
        <f t="shared" si="61"/>
        <v>0</v>
      </c>
      <c r="I1921" s="112"/>
      <c r="J1921" s="96">
        <f>IF(I1921,VLOOKUP(I1921,libellés3[],2,),)</f>
        <v>0</v>
      </c>
      <c r="K1921" s="96">
        <f>IF(I1921,VLOOKUP(I1921,libellés3[],3,),)</f>
        <v>0</v>
      </c>
      <c r="L1921" s="128"/>
      <c r="M1921" s="129"/>
      <c r="N1921" s="99" t="str">
        <f t="shared" si="60"/>
        <v xml:space="preserve"> </v>
      </c>
      <c r="O1921" s="150">
        <f>IF(I1921,VLOOKUP(I1921,libellés3[],4,),)</f>
        <v>0</v>
      </c>
      <c r="S1921" s="53"/>
    </row>
    <row r="1922" spans="2:19">
      <c r="B1922" s="111"/>
      <c r="C1922" s="94"/>
      <c r="D1922" s="94"/>
      <c r="E1922" s="94"/>
      <c r="F1922" s="156"/>
      <c r="G1922" s="155"/>
      <c r="H1922" s="103">
        <f t="shared" si="61"/>
        <v>0</v>
      </c>
      <c r="I1922" s="112"/>
      <c r="J1922" s="96">
        <f>IF(I1922,VLOOKUP(I1922,libellés3[],2,),)</f>
        <v>0</v>
      </c>
      <c r="K1922" s="96">
        <f>IF(I1922,VLOOKUP(I1922,libellés3[],3,),)</f>
        <v>0</v>
      </c>
      <c r="L1922" s="128"/>
      <c r="M1922" s="129"/>
      <c r="N1922" s="99" t="str">
        <f t="shared" si="60"/>
        <v xml:space="preserve"> </v>
      </c>
      <c r="O1922" s="150">
        <f>IF(I1922,VLOOKUP(I1922,libellés3[],4,),)</f>
        <v>0</v>
      </c>
      <c r="S1922" s="53"/>
    </row>
    <row r="1923" spans="2:19">
      <c r="B1923" s="111"/>
      <c r="C1923" s="94"/>
      <c r="D1923" s="94"/>
      <c r="E1923" s="94"/>
      <c r="F1923" s="156"/>
      <c r="G1923" s="155"/>
      <c r="H1923" s="103">
        <f t="shared" si="61"/>
        <v>0</v>
      </c>
      <c r="I1923" s="112"/>
      <c r="J1923" s="96">
        <f>IF(I1923,VLOOKUP(I1923,libellés3[],2,),)</f>
        <v>0</v>
      </c>
      <c r="K1923" s="96">
        <f>IF(I1923,VLOOKUP(I1923,libellés3[],3,),)</f>
        <v>0</v>
      </c>
      <c r="L1923" s="128"/>
      <c r="M1923" s="129"/>
      <c r="N1923" s="99" t="str">
        <f t="shared" si="60"/>
        <v xml:space="preserve"> </v>
      </c>
      <c r="O1923" s="150">
        <f>IF(I1923,VLOOKUP(I1923,libellés3[],4,),)</f>
        <v>0</v>
      </c>
      <c r="S1923" s="53"/>
    </row>
    <row r="1924" spans="2:19">
      <c r="B1924" s="111"/>
      <c r="C1924" s="94"/>
      <c r="D1924" s="94"/>
      <c r="E1924" s="94"/>
      <c r="F1924" s="156"/>
      <c r="G1924" s="155"/>
      <c r="H1924" s="103">
        <f t="shared" si="61"/>
        <v>0</v>
      </c>
      <c r="I1924" s="112"/>
      <c r="J1924" s="96">
        <f>IF(I1924,VLOOKUP(I1924,libellés3[],2,),)</f>
        <v>0</v>
      </c>
      <c r="K1924" s="96">
        <f>IF(I1924,VLOOKUP(I1924,libellés3[],3,),)</f>
        <v>0</v>
      </c>
      <c r="L1924" s="128"/>
      <c r="M1924" s="129"/>
      <c r="N1924" s="99" t="str">
        <f t="shared" si="60"/>
        <v xml:space="preserve"> </v>
      </c>
      <c r="O1924" s="150">
        <f>IF(I1924,VLOOKUP(I1924,libellés3[],4,),)</f>
        <v>0</v>
      </c>
      <c r="S1924" s="53"/>
    </row>
    <row r="1925" spans="2:19">
      <c r="B1925" s="111"/>
      <c r="C1925" s="94"/>
      <c r="D1925" s="94"/>
      <c r="E1925" s="94"/>
      <c r="F1925" s="156"/>
      <c r="G1925" s="155"/>
      <c r="H1925" s="103">
        <f t="shared" si="61"/>
        <v>0</v>
      </c>
      <c r="I1925" s="112"/>
      <c r="J1925" s="96">
        <f>IF(I1925,VLOOKUP(I1925,libellés3[],2,),)</f>
        <v>0</v>
      </c>
      <c r="K1925" s="96">
        <f>IF(I1925,VLOOKUP(I1925,libellés3[],3,),)</f>
        <v>0</v>
      </c>
      <c r="L1925" s="128"/>
      <c r="M1925" s="129"/>
      <c r="N1925" s="99" t="str">
        <f t="shared" si="60"/>
        <v xml:space="preserve"> </v>
      </c>
      <c r="O1925" s="150">
        <f>IF(I1925,VLOOKUP(I1925,libellés3[],4,),)</f>
        <v>0</v>
      </c>
      <c r="S1925" s="53"/>
    </row>
    <row r="1926" spans="2:19">
      <c r="B1926" s="111"/>
      <c r="C1926" s="94"/>
      <c r="D1926" s="94"/>
      <c r="E1926" s="94"/>
      <c r="F1926" s="156"/>
      <c r="G1926" s="155"/>
      <c r="H1926" s="103">
        <f t="shared" si="61"/>
        <v>0</v>
      </c>
      <c r="I1926" s="112"/>
      <c r="J1926" s="96">
        <f>IF(I1926,VLOOKUP(I1926,libellés3[],2,),)</f>
        <v>0</v>
      </c>
      <c r="K1926" s="96">
        <f>IF(I1926,VLOOKUP(I1926,libellés3[],3,),)</f>
        <v>0</v>
      </c>
      <c r="L1926" s="128"/>
      <c r="M1926" s="129"/>
      <c r="N1926" s="99" t="str">
        <f t="shared" si="60"/>
        <v xml:space="preserve"> </v>
      </c>
      <c r="O1926" s="150">
        <f>IF(I1926,VLOOKUP(I1926,libellés3[],4,),)</f>
        <v>0</v>
      </c>
      <c r="S1926" s="53"/>
    </row>
    <row r="1927" spans="2:19">
      <c r="B1927" s="111"/>
      <c r="C1927" s="94"/>
      <c r="D1927" s="94"/>
      <c r="E1927" s="94"/>
      <c r="F1927" s="156"/>
      <c r="G1927" s="155"/>
      <c r="H1927" s="103">
        <f t="shared" si="61"/>
        <v>0</v>
      </c>
      <c r="I1927" s="112"/>
      <c r="J1927" s="96">
        <f>IF(I1927,VLOOKUP(I1927,libellés3[],2,),)</f>
        <v>0</v>
      </c>
      <c r="K1927" s="96">
        <f>IF(I1927,VLOOKUP(I1927,libellés3[],3,),)</f>
        <v>0</v>
      </c>
      <c r="L1927" s="128"/>
      <c r="M1927" s="129"/>
      <c r="N1927" s="99" t="str">
        <f t="shared" si="60"/>
        <v xml:space="preserve"> </v>
      </c>
      <c r="O1927" s="150">
        <f>IF(I1927,VLOOKUP(I1927,libellés3[],4,),)</f>
        <v>0</v>
      </c>
      <c r="S1927" s="53"/>
    </row>
    <row r="1928" spans="2:19">
      <c r="B1928" s="111"/>
      <c r="C1928" s="94"/>
      <c r="D1928" s="94"/>
      <c r="E1928" s="94"/>
      <c r="F1928" s="156"/>
      <c r="G1928" s="155"/>
      <c r="H1928" s="103">
        <f t="shared" si="61"/>
        <v>0</v>
      </c>
      <c r="I1928" s="112"/>
      <c r="J1928" s="96">
        <f>IF(I1928,VLOOKUP(I1928,libellés3[],2,),)</f>
        <v>0</v>
      </c>
      <c r="K1928" s="96">
        <f>IF(I1928,VLOOKUP(I1928,libellés3[],3,),)</f>
        <v>0</v>
      </c>
      <c r="L1928" s="128"/>
      <c r="M1928" s="129"/>
      <c r="N1928" s="99" t="str">
        <f t="shared" si="60"/>
        <v xml:space="preserve"> </v>
      </c>
      <c r="O1928" s="150">
        <f>IF(I1928,VLOOKUP(I1928,libellés3[],4,),)</f>
        <v>0</v>
      </c>
      <c r="S1928" s="53"/>
    </row>
    <row r="1929" spans="2:19">
      <c r="B1929" s="111"/>
      <c r="C1929" s="94"/>
      <c r="D1929" s="94"/>
      <c r="E1929" s="94"/>
      <c r="F1929" s="156"/>
      <c r="G1929" s="155"/>
      <c r="H1929" s="103">
        <f t="shared" si="61"/>
        <v>0</v>
      </c>
      <c r="I1929" s="112"/>
      <c r="J1929" s="96">
        <f>IF(I1929,VLOOKUP(I1929,libellés3[],2,),)</f>
        <v>0</v>
      </c>
      <c r="K1929" s="96">
        <f>IF(I1929,VLOOKUP(I1929,libellés3[],3,),)</f>
        <v>0</v>
      </c>
      <c r="L1929" s="128"/>
      <c r="M1929" s="129"/>
      <c r="N1929" s="99" t="str">
        <f t="shared" si="60"/>
        <v xml:space="preserve"> </v>
      </c>
      <c r="O1929" s="150">
        <f>IF(I1929,VLOOKUP(I1929,libellés3[],4,),)</f>
        <v>0</v>
      </c>
      <c r="S1929" s="53"/>
    </row>
    <row r="1930" spans="2:19">
      <c r="B1930" s="111"/>
      <c r="C1930" s="94"/>
      <c r="D1930" s="94"/>
      <c r="E1930" s="94"/>
      <c r="F1930" s="156"/>
      <c r="G1930" s="155"/>
      <c r="H1930" s="103">
        <f t="shared" si="61"/>
        <v>0</v>
      </c>
      <c r="I1930" s="112"/>
      <c r="J1930" s="96">
        <f>IF(I1930,VLOOKUP(I1930,libellés3[],2,),)</f>
        <v>0</v>
      </c>
      <c r="K1930" s="96">
        <f>IF(I1930,VLOOKUP(I1930,libellés3[],3,),)</f>
        <v>0</v>
      </c>
      <c r="L1930" s="128"/>
      <c r="M1930" s="129"/>
      <c r="N1930" s="99" t="str">
        <f t="shared" si="60"/>
        <v xml:space="preserve"> </v>
      </c>
      <c r="O1930" s="150">
        <f>IF(I1930,VLOOKUP(I1930,libellés3[],4,),)</f>
        <v>0</v>
      </c>
      <c r="S1930" s="53"/>
    </row>
    <row r="1931" spans="2:19">
      <c r="B1931" s="111"/>
      <c r="C1931" s="94"/>
      <c r="D1931" s="94"/>
      <c r="E1931" s="94"/>
      <c r="F1931" s="156"/>
      <c r="G1931" s="155"/>
      <c r="H1931" s="103">
        <f t="shared" si="61"/>
        <v>0</v>
      </c>
      <c r="I1931" s="112"/>
      <c r="J1931" s="96">
        <f>IF(I1931,VLOOKUP(I1931,libellés3[],2,),)</f>
        <v>0</v>
      </c>
      <c r="K1931" s="96">
        <f>IF(I1931,VLOOKUP(I1931,libellés3[],3,),)</f>
        <v>0</v>
      </c>
      <c r="L1931" s="128"/>
      <c r="M1931" s="129"/>
      <c r="N1931" s="99" t="str">
        <f t="shared" si="60"/>
        <v xml:space="preserve"> </v>
      </c>
      <c r="O1931" s="150">
        <f>IF(I1931,VLOOKUP(I1931,libellés3[],4,),)</f>
        <v>0</v>
      </c>
      <c r="S1931" s="53"/>
    </row>
    <row r="1932" spans="2:19">
      <c r="B1932" s="111"/>
      <c r="C1932" s="94"/>
      <c r="D1932" s="94"/>
      <c r="E1932" s="94"/>
      <c r="F1932" s="156"/>
      <c r="G1932" s="155"/>
      <c r="H1932" s="103">
        <f t="shared" si="61"/>
        <v>0</v>
      </c>
      <c r="I1932" s="112"/>
      <c r="J1932" s="96">
        <f>IF(I1932,VLOOKUP(I1932,libellés3[],2,),)</f>
        <v>0</v>
      </c>
      <c r="K1932" s="96">
        <f>IF(I1932,VLOOKUP(I1932,libellés3[],3,),)</f>
        <v>0</v>
      </c>
      <c r="L1932" s="128"/>
      <c r="M1932" s="129"/>
      <c r="N1932" s="99" t="str">
        <f t="shared" si="60"/>
        <v xml:space="preserve"> </v>
      </c>
      <c r="O1932" s="150">
        <f>IF(I1932,VLOOKUP(I1932,libellés3[],4,),)</f>
        <v>0</v>
      </c>
      <c r="S1932" s="53"/>
    </row>
    <row r="1933" spans="2:19">
      <c r="B1933" s="111"/>
      <c r="C1933" s="94"/>
      <c r="D1933" s="94"/>
      <c r="E1933" s="94"/>
      <c r="F1933" s="156"/>
      <c r="G1933" s="155"/>
      <c r="H1933" s="103">
        <f t="shared" si="61"/>
        <v>0</v>
      </c>
      <c r="I1933" s="112"/>
      <c r="J1933" s="96">
        <f>IF(I1933,VLOOKUP(I1933,libellés3[],2,),)</f>
        <v>0</v>
      </c>
      <c r="K1933" s="96">
        <f>IF(I1933,VLOOKUP(I1933,libellés3[],3,),)</f>
        <v>0</v>
      </c>
      <c r="L1933" s="128"/>
      <c r="M1933" s="129"/>
      <c r="N1933" s="99" t="str">
        <f t="shared" si="60"/>
        <v xml:space="preserve"> </v>
      </c>
      <c r="O1933" s="150">
        <f>IF(I1933,VLOOKUP(I1933,libellés3[],4,),)</f>
        <v>0</v>
      </c>
      <c r="S1933" s="53"/>
    </row>
    <row r="1934" spans="2:19">
      <c r="B1934" s="111"/>
      <c r="C1934" s="94"/>
      <c r="D1934" s="94"/>
      <c r="E1934" s="94"/>
      <c r="F1934" s="156"/>
      <c r="G1934" s="155"/>
      <c r="H1934" s="103">
        <f t="shared" si="61"/>
        <v>0</v>
      </c>
      <c r="I1934" s="112"/>
      <c r="J1934" s="96">
        <f>IF(I1934,VLOOKUP(I1934,libellés3[],2,),)</f>
        <v>0</v>
      </c>
      <c r="K1934" s="96">
        <f>IF(I1934,VLOOKUP(I1934,libellés3[],3,),)</f>
        <v>0</v>
      </c>
      <c r="L1934" s="128"/>
      <c r="M1934" s="129"/>
      <c r="N1934" s="99" t="str">
        <f t="shared" si="60"/>
        <v xml:space="preserve"> </v>
      </c>
      <c r="O1934" s="150">
        <f>IF(I1934,VLOOKUP(I1934,libellés3[],4,),)</f>
        <v>0</v>
      </c>
      <c r="S1934" s="53"/>
    </row>
    <row r="1935" spans="2:19">
      <c r="B1935" s="111"/>
      <c r="C1935" s="94"/>
      <c r="D1935" s="94"/>
      <c r="E1935" s="94"/>
      <c r="F1935" s="156"/>
      <c r="G1935" s="155"/>
      <c r="H1935" s="103">
        <f t="shared" si="61"/>
        <v>0</v>
      </c>
      <c r="I1935" s="112"/>
      <c r="J1935" s="96">
        <f>IF(I1935,VLOOKUP(I1935,libellés3[],2,),)</f>
        <v>0</v>
      </c>
      <c r="K1935" s="96">
        <f>IF(I1935,VLOOKUP(I1935,libellés3[],3,),)</f>
        <v>0</v>
      </c>
      <c r="L1935" s="128"/>
      <c r="M1935" s="129"/>
      <c r="N1935" s="99" t="str">
        <f t="shared" si="60"/>
        <v xml:space="preserve"> </v>
      </c>
      <c r="O1935" s="150">
        <f>IF(I1935,VLOOKUP(I1935,libellés3[],4,),)</f>
        <v>0</v>
      </c>
      <c r="S1935" s="53"/>
    </row>
    <row r="1936" spans="2:19">
      <c r="B1936" s="111"/>
      <c r="C1936" s="94"/>
      <c r="D1936" s="94"/>
      <c r="E1936" s="94"/>
      <c r="F1936" s="156"/>
      <c r="G1936" s="155"/>
      <c r="H1936" s="103">
        <f t="shared" si="61"/>
        <v>0</v>
      </c>
      <c r="I1936" s="112"/>
      <c r="J1936" s="96">
        <f>IF(I1936,VLOOKUP(I1936,libellés3[],2,),)</f>
        <v>0</v>
      </c>
      <c r="K1936" s="96">
        <f>IF(I1936,VLOOKUP(I1936,libellés3[],3,),)</f>
        <v>0</v>
      </c>
      <c r="L1936" s="128"/>
      <c r="M1936" s="129"/>
      <c r="N1936" s="99" t="str">
        <f t="shared" si="60"/>
        <v xml:space="preserve"> </v>
      </c>
      <c r="O1936" s="150">
        <f>IF(I1936,VLOOKUP(I1936,libellés3[],4,),)</f>
        <v>0</v>
      </c>
      <c r="S1936" s="53"/>
    </row>
    <row r="1937" spans="2:19">
      <c r="B1937" s="111"/>
      <c r="C1937" s="94"/>
      <c r="D1937" s="94"/>
      <c r="E1937" s="94"/>
      <c r="F1937" s="156"/>
      <c r="G1937" s="155"/>
      <c r="H1937" s="103">
        <f t="shared" si="61"/>
        <v>0</v>
      </c>
      <c r="I1937" s="112"/>
      <c r="J1937" s="96">
        <f>IF(I1937,VLOOKUP(I1937,libellés3[],2,),)</f>
        <v>0</v>
      </c>
      <c r="K1937" s="96">
        <f>IF(I1937,VLOOKUP(I1937,libellés3[],3,),)</f>
        <v>0</v>
      </c>
      <c r="L1937" s="128"/>
      <c r="M1937" s="129"/>
      <c r="N1937" s="99" t="str">
        <f t="shared" si="60"/>
        <v xml:space="preserve"> </v>
      </c>
      <c r="O1937" s="150">
        <f>IF(I1937,VLOOKUP(I1937,libellés3[],4,),)</f>
        <v>0</v>
      </c>
      <c r="S1937" s="53"/>
    </row>
    <row r="1938" spans="2:19">
      <c r="B1938" s="111"/>
      <c r="C1938" s="94"/>
      <c r="D1938" s="94"/>
      <c r="E1938" s="94"/>
      <c r="F1938" s="156"/>
      <c r="G1938" s="155"/>
      <c r="H1938" s="103">
        <f t="shared" si="61"/>
        <v>0</v>
      </c>
      <c r="I1938" s="112"/>
      <c r="J1938" s="96">
        <f>IF(I1938,VLOOKUP(I1938,libellés3[],2,),)</f>
        <v>0</v>
      </c>
      <c r="K1938" s="96">
        <f>IF(I1938,VLOOKUP(I1938,libellés3[],3,),)</f>
        <v>0</v>
      </c>
      <c r="L1938" s="128"/>
      <c r="M1938" s="129"/>
      <c r="N1938" s="99" t="str">
        <f t="shared" si="60"/>
        <v xml:space="preserve"> </v>
      </c>
      <c r="O1938" s="150">
        <f>IF(I1938,VLOOKUP(I1938,libellés3[],4,),)</f>
        <v>0</v>
      </c>
      <c r="S1938" s="53"/>
    </row>
    <row r="1939" spans="2:19">
      <c r="B1939" s="111"/>
      <c r="C1939" s="94"/>
      <c r="D1939" s="94"/>
      <c r="E1939" s="94"/>
      <c r="F1939" s="156"/>
      <c r="G1939" s="155"/>
      <c r="H1939" s="103">
        <f t="shared" si="61"/>
        <v>0</v>
      </c>
      <c r="I1939" s="112"/>
      <c r="J1939" s="96">
        <f>IF(I1939,VLOOKUP(I1939,libellés3[],2,),)</f>
        <v>0</v>
      </c>
      <c r="K1939" s="96">
        <f>IF(I1939,VLOOKUP(I1939,libellés3[],3,),)</f>
        <v>0</v>
      </c>
      <c r="L1939" s="128"/>
      <c r="M1939" s="129"/>
      <c r="N1939" s="99" t="str">
        <f t="shared" si="60"/>
        <v xml:space="preserve"> </v>
      </c>
      <c r="O1939" s="150">
        <f>IF(I1939,VLOOKUP(I1939,libellés3[],4,),)</f>
        <v>0</v>
      </c>
      <c r="S1939" s="53"/>
    </row>
    <row r="1940" spans="2:19">
      <c r="B1940" s="111"/>
      <c r="C1940" s="94"/>
      <c r="D1940" s="94"/>
      <c r="E1940" s="94"/>
      <c r="F1940" s="156"/>
      <c r="G1940" s="155"/>
      <c r="H1940" s="103">
        <f t="shared" si="61"/>
        <v>0</v>
      </c>
      <c r="I1940" s="112"/>
      <c r="J1940" s="96">
        <f>IF(I1940,VLOOKUP(I1940,libellés3[],2,),)</f>
        <v>0</v>
      </c>
      <c r="K1940" s="96">
        <f>IF(I1940,VLOOKUP(I1940,libellés3[],3,),)</f>
        <v>0</v>
      </c>
      <c r="L1940" s="128"/>
      <c r="M1940" s="129"/>
      <c r="N1940" s="99" t="str">
        <f t="shared" ref="N1940:N2001" si="62">IF(B1940=0," ",+N1939+L1940-M1940)</f>
        <v xml:space="preserve"> </v>
      </c>
      <c r="O1940" s="150">
        <f>IF(I1940,VLOOKUP(I1940,libellés3[],4,),)</f>
        <v>0</v>
      </c>
      <c r="S1940" s="53"/>
    </row>
    <row r="1941" spans="2:19">
      <c r="B1941" s="111"/>
      <c r="C1941" s="94"/>
      <c r="D1941" s="94"/>
      <c r="E1941" s="94"/>
      <c r="F1941" s="156"/>
      <c r="G1941" s="155"/>
      <c r="H1941" s="103">
        <f t="shared" si="61"/>
        <v>0</v>
      </c>
      <c r="I1941" s="112"/>
      <c r="J1941" s="96">
        <f>IF(I1941,VLOOKUP(I1941,libellés3[],2,),)</f>
        <v>0</v>
      </c>
      <c r="K1941" s="96">
        <f>IF(I1941,VLOOKUP(I1941,libellés3[],3,),)</f>
        <v>0</v>
      </c>
      <c r="L1941" s="128"/>
      <c r="M1941" s="129"/>
      <c r="N1941" s="99" t="str">
        <f t="shared" si="62"/>
        <v xml:space="preserve"> </v>
      </c>
      <c r="O1941" s="150">
        <f>IF(I1941,VLOOKUP(I1941,libellés3[],4,),)</f>
        <v>0</v>
      </c>
      <c r="S1941" s="53"/>
    </row>
    <row r="1942" spans="2:19">
      <c r="B1942" s="111"/>
      <c r="C1942" s="94"/>
      <c r="D1942" s="94"/>
      <c r="E1942" s="94"/>
      <c r="F1942" s="156"/>
      <c r="G1942" s="155"/>
      <c r="H1942" s="103">
        <f t="shared" si="61"/>
        <v>0</v>
      </c>
      <c r="I1942" s="112"/>
      <c r="J1942" s="96">
        <f>IF(I1942,VLOOKUP(I1942,libellés3[],2,),)</f>
        <v>0</v>
      </c>
      <c r="K1942" s="96">
        <f>IF(I1942,VLOOKUP(I1942,libellés3[],3,),)</f>
        <v>0</v>
      </c>
      <c r="L1942" s="128"/>
      <c r="M1942" s="129"/>
      <c r="N1942" s="99" t="str">
        <f t="shared" si="62"/>
        <v xml:space="preserve"> </v>
      </c>
      <c r="O1942" s="150">
        <f>IF(I1942,VLOOKUP(I1942,libellés3[],4,),)</f>
        <v>0</v>
      </c>
      <c r="S1942" s="53"/>
    </row>
    <row r="1943" spans="2:19">
      <c r="B1943" s="111"/>
      <c r="C1943" s="94"/>
      <c r="D1943" s="94"/>
      <c r="E1943" s="94"/>
      <c r="F1943" s="156"/>
      <c r="G1943" s="155"/>
      <c r="H1943" s="103">
        <f t="shared" si="61"/>
        <v>0</v>
      </c>
      <c r="I1943" s="112"/>
      <c r="J1943" s="96">
        <f>IF(I1943,VLOOKUP(I1943,libellés3[],2,),)</f>
        <v>0</v>
      </c>
      <c r="K1943" s="96">
        <f>IF(I1943,VLOOKUP(I1943,libellés3[],3,),)</f>
        <v>0</v>
      </c>
      <c r="L1943" s="128"/>
      <c r="M1943" s="129"/>
      <c r="N1943" s="99" t="str">
        <f t="shared" si="62"/>
        <v xml:space="preserve"> </v>
      </c>
      <c r="O1943" s="150">
        <f>IF(I1943,VLOOKUP(I1943,libellés3[],4,),)</f>
        <v>0</v>
      </c>
      <c r="S1943" s="53"/>
    </row>
    <row r="1944" spans="2:19">
      <c r="B1944" s="111"/>
      <c r="C1944" s="94"/>
      <c r="D1944" s="94"/>
      <c r="E1944" s="94"/>
      <c r="F1944" s="156"/>
      <c r="G1944" s="155"/>
      <c r="H1944" s="103">
        <f t="shared" si="61"/>
        <v>0</v>
      </c>
      <c r="I1944" s="112"/>
      <c r="J1944" s="96">
        <f>IF(I1944,VLOOKUP(I1944,libellés3[],2,),)</f>
        <v>0</v>
      </c>
      <c r="K1944" s="96">
        <f>IF(I1944,VLOOKUP(I1944,libellés3[],3,),)</f>
        <v>0</v>
      </c>
      <c r="L1944" s="128"/>
      <c r="M1944" s="129"/>
      <c r="N1944" s="99" t="str">
        <f t="shared" si="62"/>
        <v xml:space="preserve"> </v>
      </c>
      <c r="O1944" s="150">
        <f>IF(I1944,VLOOKUP(I1944,libellés3[],4,),)</f>
        <v>0</v>
      </c>
      <c r="S1944" s="53"/>
    </row>
    <row r="1945" spans="2:19">
      <c r="B1945" s="111"/>
      <c r="C1945" s="94"/>
      <c r="D1945" s="94"/>
      <c r="E1945" s="94"/>
      <c r="F1945" s="156"/>
      <c r="G1945" s="155"/>
      <c r="H1945" s="103">
        <f t="shared" si="61"/>
        <v>0</v>
      </c>
      <c r="I1945" s="112"/>
      <c r="J1945" s="96">
        <f>IF(I1945,VLOOKUP(I1945,libellés3[],2,),)</f>
        <v>0</v>
      </c>
      <c r="K1945" s="96">
        <f>IF(I1945,VLOOKUP(I1945,libellés3[],3,),)</f>
        <v>0</v>
      </c>
      <c r="L1945" s="128"/>
      <c r="M1945" s="129"/>
      <c r="N1945" s="99" t="str">
        <f t="shared" si="62"/>
        <v xml:space="preserve"> </v>
      </c>
      <c r="O1945" s="150">
        <f>IF(I1945,VLOOKUP(I1945,libellés3[],4,),)</f>
        <v>0</v>
      </c>
      <c r="S1945" s="53"/>
    </row>
    <row r="1946" spans="2:19">
      <c r="B1946" s="111"/>
      <c r="C1946" s="94"/>
      <c r="D1946" s="94"/>
      <c r="E1946" s="94"/>
      <c r="F1946" s="156"/>
      <c r="G1946" s="155"/>
      <c r="H1946" s="103">
        <f t="shared" si="61"/>
        <v>0</v>
      </c>
      <c r="I1946" s="112"/>
      <c r="J1946" s="96">
        <f>IF(I1946,VLOOKUP(I1946,libellés3[],2,),)</f>
        <v>0</v>
      </c>
      <c r="K1946" s="96">
        <f>IF(I1946,VLOOKUP(I1946,libellés3[],3,),)</f>
        <v>0</v>
      </c>
      <c r="L1946" s="128"/>
      <c r="M1946" s="129"/>
      <c r="N1946" s="99" t="str">
        <f t="shared" si="62"/>
        <v xml:space="preserve"> </v>
      </c>
      <c r="O1946" s="150">
        <f>IF(I1946,VLOOKUP(I1946,libellés3[],4,),)</f>
        <v>0</v>
      </c>
      <c r="S1946" s="53"/>
    </row>
    <row r="1947" spans="2:19">
      <c r="B1947" s="111"/>
      <c r="C1947" s="94"/>
      <c r="D1947" s="94"/>
      <c r="E1947" s="94"/>
      <c r="F1947" s="156"/>
      <c r="G1947" s="155"/>
      <c r="H1947" s="103">
        <f t="shared" si="61"/>
        <v>0</v>
      </c>
      <c r="I1947" s="112"/>
      <c r="J1947" s="96">
        <f>IF(I1947,VLOOKUP(I1947,libellés3[],2,),)</f>
        <v>0</v>
      </c>
      <c r="K1947" s="96">
        <f>IF(I1947,VLOOKUP(I1947,libellés3[],3,),)</f>
        <v>0</v>
      </c>
      <c r="L1947" s="128"/>
      <c r="M1947" s="129"/>
      <c r="N1947" s="99" t="str">
        <f t="shared" si="62"/>
        <v xml:space="preserve"> </v>
      </c>
      <c r="O1947" s="150">
        <f>IF(I1947,VLOOKUP(I1947,libellés3[],4,),)</f>
        <v>0</v>
      </c>
      <c r="S1947" s="53"/>
    </row>
    <row r="1948" spans="2:19">
      <c r="B1948" s="111"/>
      <c r="C1948" s="94"/>
      <c r="D1948" s="94"/>
      <c r="E1948" s="94"/>
      <c r="F1948" s="156"/>
      <c r="G1948" s="155"/>
      <c r="H1948" s="103">
        <f t="shared" si="61"/>
        <v>0</v>
      </c>
      <c r="I1948" s="112"/>
      <c r="J1948" s="96">
        <f>IF(I1948,VLOOKUP(I1948,libellés3[],2,),)</f>
        <v>0</v>
      </c>
      <c r="K1948" s="96">
        <f>IF(I1948,VLOOKUP(I1948,libellés3[],3,),)</f>
        <v>0</v>
      </c>
      <c r="L1948" s="128"/>
      <c r="M1948" s="129"/>
      <c r="N1948" s="99" t="str">
        <f t="shared" si="62"/>
        <v xml:space="preserve"> </v>
      </c>
      <c r="O1948" s="150">
        <f>IF(I1948,VLOOKUP(I1948,libellés3[],4,),)</f>
        <v>0</v>
      </c>
      <c r="S1948" s="53"/>
    </row>
    <row r="1949" spans="2:19">
      <c r="B1949" s="111"/>
      <c r="C1949" s="94"/>
      <c r="D1949" s="94"/>
      <c r="E1949" s="94"/>
      <c r="F1949" s="156"/>
      <c r="G1949" s="155"/>
      <c r="H1949" s="103">
        <f t="shared" si="61"/>
        <v>0</v>
      </c>
      <c r="I1949" s="112"/>
      <c r="J1949" s="96">
        <f>IF(I1949,VLOOKUP(I1949,libellés3[],2,),)</f>
        <v>0</v>
      </c>
      <c r="K1949" s="96">
        <f>IF(I1949,VLOOKUP(I1949,libellés3[],3,),)</f>
        <v>0</v>
      </c>
      <c r="L1949" s="128"/>
      <c r="M1949" s="129"/>
      <c r="N1949" s="99" t="str">
        <f t="shared" si="62"/>
        <v xml:space="preserve"> </v>
      </c>
      <c r="O1949" s="150">
        <f>IF(I1949,VLOOKUP(I1949,libellés3[],4,),)</f>
        <v>0</v>
      </c>
      <c r="S1949" s="53"/>
    </row>
    <row r="1950" spans="2:19">
      <c r="B1950" s="111"/>
      <c r="C1950" s="94"/>
      <c r="D1950" s="94"/>
      <c r="E1950" s="94"/>
      <c r="F1950" s="156"/>
      <c r="G1950" s="155"/>
      <c r="H1950" s="103">
        <f t="shared" si="61"/>
        <v>0</v>
      </c>
      <c r="I1950" s="112"/>
      <c r="J1950" s="96">
        <f>IF(I1950,VLOOKUP(I1950,libellés3[],2,),)</f>
        <v>0</v>
      </c>
      <c r="K1950" s="96">
        <f>IF(I1950,VLOOKUP(I1950,libellés3[],3,),)</f>
        <v>0</v>
      </c>
      <c r="L1950" s="128"/>
      <c r="M1950" s="129"/>
      <c r="N1950" s="99" t="str">
        <f t="shared" si="62"/>
        <v xml:space="preserve"> </v>
      </c>
      <c r="O1950" s="150">
        <f>IF(I1950,VLOOKUP(I1950,libellés3[],4,),)</f>
        <v>0</v>
      </c>
      <c r="S1950" s="53"/>
    </row>
    <row r="1951" spans="2:19">
      <c r="B1951" s="111"/>
      <c r="C1951" s="94"/>
      <c r="D1951" s="94"/>
      <c r="E1951" s="94"/>
      <c r="F1951" s="156"/>
      <c r="G1951" s="155"/>
      <c r="H1951" s="103">
        <f t="shared" si="61"/>
        <v>0</v>
      </c>
      <c r="I1951" s="112"/>
      <c r="J1951" s="96">
        <f>IF(I1951,VLOOKUP(I1951,libellés3[],2,),)</f>
        <v>0</v>
      </c>
      <c r="K1951" s="96">
        <f>IF(I1951,VLOOKUP(I1951,libellés3[],3,),)</f>
        <v>0</v>
      </c>
      <c r="L1951" s="128"/>
      <c r="M1951" s="129"/>
      <c r="N1951" s="99" t="str">
        <f t="shared" si="62"/>
        <v xml:space="preserve"> </v>
      </c>
      <c r="O1951" s="150">
        <f>IF(I1951,VLOOKUP(I1951,libellés3[],4,),)</f>
        <v>0</v>
      </c>
      <c r="S1951" s="53"/>
    </row>
    <row r="1952" spans="2:19">
      <c r="B1952" s="111"/>
      <c r="C1952" s="94"/>
      <c r="D1952" s="94"/>
      <c r="E1952" s="94"/>
      <c r="F1952" s="156"/>
      <c r="G1952" s="155"/>
      <c r="H1952" s="103">
        <f t="shared" si="61"/>
        <v>0</v>
      </c>
      <c r="I1952" s="112"/>
      <c r="J1952" s="96">
        <f>IF(I1952,VLOOKUP(I1952,libellés3[],2,),)</f>
        <v>0</v>
      </c>
      <c r="K1952" s="96">
        <f>IF(I1952,VLOOKUP(I1952,libellés3[],3,),)</f>
        <v>0</v>
      </c>
      <c r="L1952" s="128"/>
      <c r="M1952" s="129"/>
      <c r="N1952" s="99" t="str">
        <f t="shared" si="62"/>
        <v xml:space="preserve"> </v>
      </c>
      <c r="O1952" s="150">
        <f>IF(I1952,VLOOKUP(I1952,libellés3[],4,),)</f>
        <v>0</v>
      </c>
      <c r="S1952" s="53"/>
    </row>
    <row r="1953" spans="2:19">
      <c r="B1953" s="111"/>
      <c r="C1953" s="94"/>
      <c r="D1953" s="94"/>
      <c r="E1953" s="94"/>
      <c r="F1953" s="156"/>
      <c r="G1953" s="155"/>
      <c r="H1953" s="103">
        <f t="shared" si="61"/>
        <v>0</v>
      </c>
      <c r="I1953" s="112"/>
      <c r="J1953" s="96">
        <f>IF(I1953,VLOOKUP(I1953,libellés3[],2,),)</f>
        <v>0</v>
      </c>
      <c r="K1953" s="96">
        <f>IF(I1953,VLOOKUP(I1953,libellés3[],3,),)</f>
        <v>0</v>
      </c>
      <c r="L1953" s="128"/>
      <c r="M1953" s="129"/>
      <c r="N1953" s="99" t="str">
        <f t="shared" si="62"/>
        <v xml:space="preserve"> </v>
      </c>
      <c r="O1953" s="150">
        <f>IF(I1953,VLOOKUP(I1953,libellés3[],4,),)</f>
        <v>0</v>
      </c>
      <c r="S1953" s="53"/>
    </row>
    <row r="1954" spans="2:19">
      <c r="B1954" s="111"/>
      <c r="C1954" s="94"/>
      <c r="D1954" s="94"/>
      <c r="E1954" s="94"/>
      <c r="F1954" s="156"/>
      <c r="G1954" s="155"/>
      <c r="H1954" s="103">
        <f t="shared" si="61"/>
        <v>0</v>
      </c>
      <c r="I1954" s="112"/>
      <c r="J1954" s="96">
        <f>IF(I1954,VLOOKUP(I1954,libellés3[],2,),)</f>
        <v>0</v>
      </c>
      <c r="K1954" s="96">
        <f>IF(I1954,VLOOKUP(I1954,libellés3[],3,),)</f>
        <v>0</v>
      </c>
      <c r="L1954" s="128"/>
      <c r="M1954" s="129"/>
      <c r="N1954" s="99" t="str">
        <f t="shared" si="62"/>
        <v xml:space="preserve"> </v>
      </c>
      <c r="O1954" s="150">
        <f>IF(I1954,VLOOKUP(I1954,libellés3[],4,),)</f>
        <v>0</v>
      </c>
      <c r="S1954" s="53"/>
    </row>
    <row r="1955" spans="2:19">
      <c r="B1955" s="111"/>
      <c r="C1955" s="94"/>
      <c r="D1955" s="94"/>
      <c r="E1955" s="94"/>
      <c r="F1955" s="156"/>
      <c r="G1955" s="155"/>
      <c r="H1955" s="103">
        <f t="shared" si="61"/>
        <v>0</v>
      </c>
      <c r="I1955" s="112"/>
      <c r="J1955" s="96">
        <f>IF(I1955,VLOOKUP(I1955,libellés3[],2,),)</f>
        <v>0</v>
      </c>
      <c r="K1955" s="96">
        <f>IF(I1955,VLOOKUP(I1955,libellés3[],3,),)</f>
        <v>0</v>
      </c>
      <c r="L1955" s="128"/>
      <c r="M1955" s="129"/>
      <c r="N1955" s="99" t="str">
        <f t="shared" si="62"/>
        <v xml:space="preserve"> </v>
      </c>
      <c r="O1955" s="150">
        <f>IF(I1955,VLOOKUP(I1955,libellés3[],4,),)</f>
        <v>0</v>
      </c>
      <c r="S1955" s="53"/>
    </row>
    <row r="1956" spans="2:19">
      <c r="B1956" s="111"/>
      <c r="C1956" s="94"/>
      <c r="D1956" s="94"/>
      <c r="E1956" s="94"/>
      <c r="F1956" s="156"/>
      <c r="G1956" s="155"/>
      <c r="H1956" s="103">
        <f t="shared" si="61"/>
        <v>0</v>
      </c>
      <c r="I1956" s="112"/>
      <c r="J1956" s="96">
        <f>IF(I1956,VLOOKUP(I1956,libellés3[],2,),)</f>
        <v>0</v>
      </c>
      <c r="K1956" s="96">
        <f>IF(I1956,VLOOKUP(I1956,libellés3[],3,),)</f>
        <v>0</v>
      </c>
      <c r="L1956" s="128"/>
      <c r="M1956" s="129"/>
      <c r="N1956" s="99" t="str">
        <f t="shared" si="62"/>
        <v xml:space="preserve"> </v>
      </c>
      <c r="O1956" s="150">
        <f>IF(I1956,VLOOKUP(I1956,libellés3[],4,),)</f>
        <v>0</v>
      </c>
      <c r="S1956" s="53"/>
    </row>
    <row r="1957" spans="2:19">
      <c r="B1957" s="111"/>
      <c r="C1957" s="94"/>
      <c r="D1957" s="94"/>
      <c r="E1957" s="94"/>
      <c r="F1957" s="156"/>
      <c r="G1957" s="155"/>
      <c r="H1957" s="103">
        <f t="shared" si="61"/>
        <v>0</v>
      </c>
      <c r="I1957" s="112"/>
      <c r="J1957" s="96">
        <f>IF(I1957,VLOOKUP(I1957,libellés3[],2,),)</f>
        <v>0</v>
      </c>
      <c r="K1957" s="96">
        <f>IF(I1957,VLOOKUP(I1957,libellés3[],3,),)</f>
        <v>0</v>
      </c>
      <c r="L1957" s="128"/>
      <c r="M1957" s="129"/>
      <c r="N1957" s="99" t="str">
        <f t="shared" si="62"/>
        <v xml:space="preserve"> </v>
      </c>
      <c r="O1957" s="150">
        <f>IF(I1957,VLOOKUP(I1957,libellés3[],4,),)</f>
        <v>0</v>
      </c>
      <c r="S1957" s="53"/>
    </row>
    <row r="1958" spans="2:19">
      <c r="B1958" s="111"/>
      <c r="C1958" s="94"/>
      <c r="D1958" s="94"/>
      <c r="E1958" s="94"/>
      <c r="F1958" s="156"/>
      <c r="G1958" s="155"/>
      <c r="H1958" s="103">
        <f t="shared" si="61"/>
        <v>0</v>
      </c>
      <c r="I1958" s="112"/>
      <c r="J1958" s="96">
        <f>IF(I1958,VLOOKUP(I1958,libellés3[],2,),)</f>
        <v>0</v>
      </c>
      <c r="K1958" s="96">
        <f>IF(I1958,VLOOKUP(I1958,libellés3[],3,),)</f>
        <v>0</v>
      </c>
      <c r="L1958" s="128"/>
      <c r="M1958" s="129"/>
      <c r="N1958" s="99" t="str">
        <f t="shared" si="62"/>
        <v xml:space="preserve"> </v>
      </c>
      <c r="O1958" s="150">
        <f>IF(I1958,VLOOKUP(I1958,libellés3[],4,),)</f>
        <v>0</v>
      </c>
      <c r="S1958" s="53"/>
    </row>
    <row r="1959" spans="2:19">
      <c r="B1959" s="111"/>
      <c r="C1959" s="94"/>
      <c r="D1959" s="94"/>
      <c r="E1959" s="94"/>
      <c r="F1959" s="156"/>
      <c r="G1959" s="155"/>
      <c r="H1959" s="103">
        <f t="shared" si="61"/>
        <v>0</v>
      </c>
      <c r="I1959" s="112"/>
      <c r="J1959" s="96">
        <f>IF(I1959,VLOOKUP(I1959,libellés3[],2,),)</f>
        <v>0</v>
      </c>
      <c r="K1959" s="96">
        <f>IF(I1959,VLOOKUP(I1959,libellés3[],3,),)</f>
        <v>0</v>
      </c>
      <c r="L1959" s="128"/>
      <c r="M1959" s="129"/>
      <c r="N1959" s="99" t="str">
        <f t="shared" si="62"/>
        <v xml:space="preserve"> </v>
      </c>
      <c r="O1959" s="150">
        <f>IF(I1959,VLOOKUP(I1959,libellés3[],4,),)</f>
        <v>0</v>
      </c>
      <c r="S1959" s="53"/>
    </row>
    <row r="1960" spans="2:19">
      <c r="B1960" s="111"/>
      <c r="C1960" s="94"/>
      <c r="D1960" s="94"/>
      <c r="E1960" s="94"/>
      <c r="F1960" s="156"/>
      <c r="G1960" s="155"/>
      <c r="H1960" s="103">
        <f t="shared" si="61"/>
        <v>0</v>
      </c>
      <c r="I1960" s="112"/>
      <c r="J1960" s="96">
        <f>IF(I1960,VLOOKUP(I1960,libellés3[],2,),)</f>
        <v>0</v>
      </c>
      <c r="K1960" s="96">
        <f>IF(I1960,VLOOKUP(I1960,libellés3[],3,),)</f>
        <v>0</v>
      </c>
      <c r="L1960" s="128"/>
      <c r="M1960" s="129"/>
      <c r="N1960" s="99" t="str">
        <f t="shared" si="62"/>
        <v xml:space="preserve"> </v>
      </c>
      <c r="O1960" s="150">
        <f>IF(I1960,VLOOKUP(I1960,libellés3[],4,),)</f>
        <v>0</v>
      </c>
      <c r="S1960" s="53"/>
    </row>
    <row r="1961" spans="2:19">
      <c r="B1961" s="111"/>
      <c r="C1961" s="94"/>
      <c r="D1961" s="94"/>
      <c r="E1961" s="94"/>
      <c r="F1961" s="156"/>
      <c r="G1961" s="155"/>
      <c r="H1961" s="103">
        <f t="shared" si="61"/>
        <v>0</v>
      </c>
      <c r="I1961" s="112"/>
      <c r="J1961" s="96">
        <f>IF(I1961,VLOOKUP(I1961,libellés3[],2,),)</f>
        <v>0</v>
      </c>
      <c r="K1961" s="96">
        <f>IF(I1961,VLOOKUP(I1961,libellés3[],3,),)</f>
        <v>0</v>
      </c>
      <c r="L1961" s="128"/>
      <c r="M1961" s="129"/>
      <c r="N1961" s="99" t="str">
        <f t="shared" si="62"/>
        <v xml:space="preserve"> </v>
      </c>
      <c r="O1961" s="150">
        <f>IF(I1961,VLOOKUP(I1961,libellés3[],4,),)</f>
        <v>0</v>
      </c>
      <c r="S1961" s="53"/>
    </row>
    <row r="1962" spans="2:19">
      <c r="B1962" s="111"/>
      <c r="C1962" s="94"/>
      <c r="D1962" s="94"/>
      <c r="E1962" s="94"/>
      <c r="F1962" s="156"/>
      <c r="G1962" s="155"/>
      <c r="H1962" s="103">
        <f t="shared" si="61"/>
        <v>0</v>
      </c>
      <c r="I1962" s="112"/>
      <c r="J1962" s="96">
        <f>IF(I1962,VLOOKUP(I1962,libellés3[],2,),)</f>
        <v>0</v>
      </c>
      <c r="K1962" s="96">
        <f>IF(I1962,VLOOKUP(I1962,libellés3[],3,),)</f>
        <v>0</v>
      </c>
      <c r="L1962" s="128"/>
      <c r="M1962" s="129"/>
      <c r="N1962" s="99" t="str">
        <f t="shared" si="62"/>
        <v xml:space="preserve"> </v>
      </c>
      <c r="O1962" s="150">
        <f>IF(I1962,VLOOKUP(I1962,libellés3[],4,),)</f>
        <v>0</v>
      </c>
      <c r="S1962" s="53"/>
    </row>
    <row r="1963" spans="2:19">
      <c r="B1963" s="111"/>
      <c r="C1963" s="94"/>
      <c r="D1963" s="94"/>
      <c r="E1963" s="94"/>
      <c r="F1963" s="156"/>
      <c r="G1963" s="155"/>
      <c r="H1963" s="103">
        <f t="shared" si="61"/>
        <v>0</v>
      </c>
      <c r="I1963" s="112"/>
      <c r="J1963" s="96">
        <f>IF(I1963,VLOOKUP(I1963,libellés3[],2,),)</f>
        <v>0</v>
      </c>
      <c r="K1963" s="96">
        <f>IF(I1963,VLOOKUP(I1963,libellés3[],3,),)</f>
        <v>0</v>
      </c>
      <c r="L1963" s="128"/>
      <c r="M1963" s="129"/>
      <c r="N1963" s="99" t="str">
        <f t="shared" si="62"/>
        <v xml:space="preserve"> </v>
      </c>
      <c r="O1963" s="150">
        <f>IF(I1963,VLOOKUP(I1963,libellés3[],4,),)</f>
        <v>0</v>
      </c>
      <c r="S1963" s="53"/>
    </row>
    <row r="1964" spans="2:19">
      <c r="B1964" s="111"/>
      <c r="C1964" s="94"/>
      <c r="D1964" s="94"/>
      <c r="E1964" s="94"/>
      <c r="F1964" s="156"/>
      <c r="G1964" s="155"/>
      <c r="H1964" s="103">
        <f t="shared" si="61"/>
        <v>0</v>
      </c>
      <c r="I1964" s="112"/>
      <c r="J1964" s="96">
        <f>IF(I1964,VLOOKUP(I1964,libellés3[],2,),)</f>
        <v>0</v>
      </c>
      <c r="K1964" s="96">
        <f>IF(I1964,VLOOKUP(I1964,libellés3[],3,),)</f>
        <v>0</v>
      </c>
      <c r="L1964" s="128"/>
      <c r="M1964" s="129"/>
      <c r="N1964" s="99" t="str">
        <f t="shared" si="62"/>
        <v xml:space="preserve"> </v>
      </c>
      <c r="O1964" s="150">
        <f>IF(I1964,VLOOKUP(I1964,libellés3[],4,),)</f>
        <v>0</v>
      </c>
      <c r="S1964" s="53"/>
    </row>
    <row r="1965" spans="2:19">
      <c r="B1965" s="111"/>
      <c r="C1965" s="94"/>
      <c r="D1965" s="94"/>
      <c r="E1965" s="94"/>
      <c r="F1965" s="156"/>
      <c r="G1965" s="155"/>
      <c r="H1965" s="103">
        <f t="shared" si="61"/>
        <v>0</v>
      </c>
      <c r="I1965" s="112"/>
      <c r="J1965" s="96">
        <f>IF(I1965,VLOOKUP(I1965,libellés3[],2,),)</f>
        <v>0</v>
      </c>
      <c r="K1965" s="96">
        <f>IF(I1965,VLOOKUP(I1965,libellés3[],3,),)</f>
        <v>0</v>
      </c>
      <c r="L1965" s="128"/>
      <c r="M1965" s="129"/>
      <c r="N1965" s="99" t="str">
        <f t="shared" si="62"/>
        <v xml:space="preserve"> </v>
      </c>
      <c r="O1965" s="150">
        <f>IF(I1965,VLOOKUP(I1965,libellés3[],4,),)</f>
        <v>0</v>
      </c>
      <c r="S1965" s="53"/>
    </row>
    <row r="1966" spans="2:19">
      <c r="B1966" s="111"/>
      <c r="C1966" s="94"/>
      <c r="D1966" s="94"/>
      <c r="E1966" s="94"/>
      <c r="F1966" s="156"/>
      <c r="G1966" s="155"/>
      <c r="H1966" s="103">
        <f t="shared" si="61"/>
        <v>0</v>
      </c>
      <c r="I1966" s="112"/>
      <c r="J1966" s="96">
        <f>IF(I1966,VLOOKUP(I1966,libellés3[],2,),)</f>
        <v>0</v>
      </c>
      <c r="K1966" s="96">
        <f>IF(I1966,VLOOKUP(I1966,libellés3[],3,),)</f>
        <v>0</v>
      </c>
      <c r="L1966" s="128"/>
      <c r="M1966" s="129"/>
      <c r="N1966" s="99" t="str">
        <f t="shared" si="62"/>
        <v xml:space="preserve"> </v>
      </c>
      <c r="O1966" s="150">
        <f>IF(I1966,VLOOKUP(I1966,libellés3[],4,),)</f>
        <v>0</v>
      </c>
      <c r="S1966" s="53"/>
    </row>
    <row r="1967" spans="2:19">
      <c r="B1967" s="111"/>
      <c r="C1967" s="94"/>
      <c r="D1967" s="94"/>
      <c r="E1967" s="94"/>
      <c r="F1967" s="156"/>
      <c r="G1967" s="155"/>
      <c r="H1967" s="103">
        <f t="shared" si="61"/>
        <v>0</v>
      </c>
      <c r="I1967" s="112"/>
      <c r="J1967" s="96">
        <f>IF(I1967,VLOOKUP(I1967,libellés3[],2,),)</f>
        <v>0</v>
      </c>
      <c r="K1967" s="96">
        <f>IF(I1967,VLOOKUP(I1967,libellés3[],3,),)</f>
        <v>0</v>
      </c>
      <c r="L1967" s="128"/>
      <c r="M1967" s="129"/>
      <c r="N1967" s="99" t="str">
        <f t="shared" si="62"/>
        <v xml:space="preserve"> </v>
      </c>
      <c r="O1967" s="150">
        <f>IF(I1967,VLOOKUP(I1967,libellés3[],4,),)</f>
        <v>0</v>
      </c>
      <c r="S1967" s="53"/>
    </row>
    <row r="1968" spans="2:19">
      <c r="B1968" s="111"/>
      <c r="C1968" s="94"/>
      <c r="D1968" s="94"/>
      <c r="E1968" s="94"/>
      <c r="F1968" s="156"/>
      <c r="G1968" s="155"/>
      <c r="H1968" s="103">
        <f t="shared" si="61"/>
        <v>0</v>
      </c>
      <c r="I1968" s="112"/>
      <c r="J1968" s="96">
        <f>IF(I1968,VLOOKUP(I1968,libellés3[],2,),)</f>
        <v>0</v>
      </c>
      <c r="K1968" s="96">
        <f>IF(I1968,VLOOKUP(I1968,libellés3[],3,),)</f>
        <v>0</v>
      </c>
      <c r="L1968" s="128"/>
      <c r="M1968" s="129"/>
      <c r="N1968" s="99" t="str">
        <f t="shared" si="62"/>
        <v xml:space="preserve"> </v>
      </c>
      <c r="O1968" s="150">
        <f>IF(I1968,VLOOKUP(I1968,libellés3[],4,),)</f>
        <v>0</v>
      </c>
      <c r="S1968" s="53"/>
    </row>
    <row r="1969" spans="2:19">
      <c r="B1969" s="111"/>
      <c r="C1969" s="94"/>
      <c r="D1969" s="94"/>
      <c r="E1969" s="94"/>
      <c r="F1969" s="156"/>
      <c r="G1969" s="155"/>
      <c r="H1969" s="103">
        <f t="shared" si="61"/>
        <v>0</v>
      </c>
      <c r="I1969" s="112"/>
      <c r="J1969" s="96">
        <f>IF(I1969,VLOOKUP(I1969,libellés3[],2,),)</f>
        <v>0</v>
      </c>
      <c r="K1969" s="96">
        <f>IF(I1969,VLOOKUP(I1969,libellés3[],3,),)</f>
        <v>0</v>
      </c>
      <c r="L1969" s="128"/>
      <c r="M1969" s="129"/>
      <c r="N1969" s="99" t="str">
        <f t="shared" si="62"/>
        <v xml:space="preserve"> </v>
      </c>
      <c r="O1969" s="150">
        <f>IF(I1969,VLOOKUP(I1969,libellés3[],4,),)</f>
        <v>0</v>
      </c>
      <c r="S1969" s="53"/>
    </row>
    <row r="1970" spans="2:19">
      <c r="B1970" s="111"/>
      <c r="C1970" s="94"/>
      <c r="D1970" s="94"/>
      <c r="E1970" s="94"/>
      <c r="F1970" s="156"/>
      <c r="G1970" s="155"/>
      <c r="H1970" s="103">
        <f t="shared" si="61"/>
        <v>0</v>
      </c>
      <c r="I1970" s="112"/>
      <c r="J1970" s="96">
        <f>IF(I1970,VLOOKUP(I1970,libellés3[],2,),)</f>
        <v>0</v>
      </c>
      <c r="K1970" s="96">
        <f>IF(I1970,VLOOKUP(I1970,libellés3[],3,),)</f>
        <v>0</v>
      </c>
      <c r="L1970" s="128"/>
      <c r="M1970" s="129"/>
      <c r="N1970" s="99" t="str">
        <f t="shared" si="62"/>
        <v xml:space="preserve"> </v>
      </c>
      <c r="O1970" s="150">
        <f>IF(I1970,VLOOKUP(I1970,libellés3[],4,),)</f>
        <v>0</v>
      </c>
      <c r="S1970" s="53"/>
    </row>
    <row r="1971" spans="2:19">
      <c r="B1971" s="111"/>
      <c r="C1971" s="94"/>
      <c r="D1971" s="94"/>
      <c r="E1971" s="94"/>
      <c r="F1971" s="156"/>
      <c r="G1971" s="155"/>
      <c r="H1971" s="103">
        <f t="shared" si="61"/>
        <v>0</v>
      </c>
      <c r="I1971" s="112"/>
      <c r="J1971" s="96">
        <f>IF(I1971,VLOOKUP(I1971,libellés3[],2,),)</f>
        <v>0</v>
      </c>
      <c r="K1971" s="96">
        <f>IF(I1971,VLOOKUP(I1971,libellés3[],3,),)</f>
        <v>0</v>
      </c>
      <c r="L1971" s="128"/>
      <c r="M1971" s="129"/>
      <c r="N1971" s="99" t="str">
        <f t="shared" si="62"/>
        <v xml:space="preserve"> </v>
      </c>
      <c r="O1971" s="150">
        <f>IF(I1971,VLOOKUP(I1971,libellés3[],4,),)</f>
        <v>0</v>
      </c>
      <c r="S1971" s="53"/>
    </row>
    <row r="1972" spans="2:19">
      <c r="B1972" s="111"/>
      <c r="C1972" s="94"/>
      <c r="D1972" s="94"/>
      <c r="E1972" s="94"/>
      <c r="F1972" s="156"/>
      <c r="G1972" s="155"/>
      <c r="H1972" s="103">
        <f t="shared" si="61"/>
        <v>0</v>
      </c>
      <c r="I1972" s="112"/>
      <c r="J1972" s="96">
        <f>IF(I1972,VLOOKUP(I1972,libellés3[],2,),)</f>
        <v>0</v>
      </c>
      <c r="K1972" s="96">
        <f>IF(I1972,VLOOKUP(I1972,libellés3[],3,),)</f>
        <v>0</v>
      </c>
      <c r="L1972" s="128"/>
      <c r="M1972" s="129"/>
      <c r="N1972" s="99" t="str">
        <f t="shared" si="62"/>
        <v xml:space="preserve"> </v>
      </c>
      <c r="O1972" s="150">
        <f>IF(I1972,VLOOKUP(I1972,libellés3[],4,),)</f>
        <v>0</v>
      </c>
      <c r="S1972" s="53"/>
    </row>
    <row r="1973" spans="2:19">
      <c r="B1973" s="111"/>
      <c r="C1973" s="94"/>
      <c r="D1973" s="94"/>
      <c r="E1973" s="94"/>
      <c r="F1973" s="156"/>
      <c r="G1973" s="155"/>
      <c r="H1973" s="103">
        <f t="shared" si="61"/>
        <v>0</v>
      </c>
      <c r="I1973" s="112"/>
      <c r="J1973" s="96">
        <f>IF(I1973,VLOOKUP(I1973,libellés3[],2,),)</f>
        <v>0</v>
      </c>
      <c r="K1973" s="96">
        <f>IF(I1973,VLOOKUP(I1973,libellés3[],3,),)</f>
        <v>0</v>
      </c>
      <c r="L1973" s="128"/>
      <c r="M1973" s="129"/>
      <c r="N1973" s="99" t="str">
        <f t="shared" si="62"/>
        <v xml:space="preserve"> </v>
      </c>
      <c r="O1973" s="150">
        <f>IF(I1973,VLOOKUP(I1973,libellés3[],4,),)</f>
        <v>0</v>
      </c>
      <c r="S1973" s="53"/>
    </row>
    <row r="1974" spans="2:19">
      <c r="B1974" s="111"/>
      <c r="C1974" s="94"/>
      <c r="D1974" s="94"/>
      <c r="E1974" s="94"/>
      <c r="F1974" s="156"/>
      <c r="G1974" s="155"/>
      <c r="H1974" s="103">
        <f t="shared" si="61"/>
        <v>0</v>
      </c>
      <c r="I1974" s="112"/>
      <c r="J1974" s="96">
        <f>IF(I1974,VLOOKUP(I1974,libellés3[],2,),)</f>
        <v>0</v>
      </c>
      <c r="K1974" s="96">
        <f>IF(I1974,VLOOKUP(I1974,libellés3[],3,),)</f>
        <v>0</v>
      </c>
      <c r="L1974" s="128"/>
      <c r="M1974" s="129"/>
      <c r="N1974" s="99" t="str">
        <f t="shared" si="62"/>
        <v xml:space="preserve"> </v>
      </c>
      <c r="O1974" s="150">
        <f>IF(I1974,VLOOKUP(I1974,libellés3[],4,),)</f>
        <v>0</v>
      </c>
      <c r="S1974" s="53"/>
    </row>
    <row r="1975" spans="2:19">
      <c r="B1975" s="111"/>
      <c r="C1975" s="94"/>
      <c r="D1975" s="94"/>
      <c r="E1975" s="94"/>
      <c r="F1975" s="156"/>
      <c r="G1975" s="155"/>
      <c r="H1975" s="103">
        <f t="shared" si="61"/>
        <v>0</v>
      </c>
      <c r="I1975" s="112"/>
      <c r="J1975" s="96">
        <f>IF(I1975,VLOOKUP(I1975,libellés3[],2,),)</f>
        <v>0</v>
      </c>
      <c r="K1975" s="96">
        <f>IF(I1975,VLOOKUP(I1975,libellés3[],3,),)</f>
        <v>0</v>
      </c>
      <c r="L1975" s="128"/>
      <c r="M1975" s="129"/>
      <c r="N1975" s="99" t="str">
        <f t="shared" si="62"/>
        <v xml:space="preserve"> </v>
      </c>
      <c r="O1975" s="150">
        <f>IF(I1975,VLOOKUP(I1975,libellés3[],4,),)</f>
        <v>0</v>
      </c>
      <c r="S1975" s="53"/>
    </row>
    <row r="1976" spans="2:19">
      <c r="B1976" s="111"/>
      <c r="C1976" s="94"/>
      <c r="D1976" s="94"/>
      <c r="E1976" s="94"/>
      <c r="F1976" s="156"/>
      <c r="G1976" s="155"/>
      <c r="H1976" s="103">
        <f t="shared" si="61"/>
        <v>0</v>
      </c>
      <c r="I1976" s="112"/>
      <c r="J1976" s="96">
        <f>IF(I1976,VLOOKUP(I1976,libellés3[],2,),)</f>
        <v>0</v>
      </c>
      <c r="K1976" s="96">
        <f>IF(I1976,VLOOKUP(I1976,libellés3[],3,),)</f>
        <v>0</v>
      </c>
      <c r="L1976" s="128"/>
      <c r="M1976" s="129"/>
      <c r="N1976" s="99" t="str">
        <f t="shared" si="62"/>
        <v xml:space="preserve"> </v>
      </c>
      <c r="O1976" s="150">
        <f>IF(I1976,VLOOKUP(I1976,libellés3[],4,),)</f>
        <v>0</v>
      </c>
      <c r="S1976" s="53"/>
    </row>
    <row r="1977" spans="2:19">
      <c r="B1977" s="111"/>
      <c r="C1977" s="94"/>
      <c r="D1977" s="94"/>
      <c r="E1977" s="94"/>
      <c r="F1977" s="156"/>
      <c r="G1977" s="155"/>
      <c r="H1977" s="103">
        <f t="shared" si="61"/>
        <v>0</v>
      </c>
      <c r="I1977" s="112"/>
      <c r="J1977" s="96">
        <f>IF(I1977,VLOOKUP(I1977,libellés3[],2,),)</f>
        <v>0</v>
      </c>
      <c r="K1977" s="96">
        <f>IF(I1977,VLOOKUP(I1977,libellés3[],3,),)</f>
        <v>0</v>
      </c>
      <c r="L1977" s="128"/>
      <c r="M1977" s="129"/>
      <c r="N1977" s="99" t="str">
        <f t="shared" si="62"/>
        <v xml:space="preserve"> </v>
      </c>
      <c r="O1977" s="150">
        <f>IF(I1977,VLOOKUP(I1977,libellés3[],4,),)</f>
        <v>0</v>
      </c>
      <c r="S1977" s="53"/>
    </row>
    <row r="1978" spans="2:19">
      <c r="B1978" s="111"/>
      <c r="C1978" s="94"/>
      <c r="D1978" s="94"/>
      <c r="E1978" s="94"/>
      <c r="F1978" s="156"/>
      <c r="G1978" s="155"/>
      <c r="H1978" s="103">
        <f t="shared" ref="H1978:H2001" si="63">IF(B1978,H1977+1,)</f>
        <v>0</v>
      </c>
      <c r="I1978" s="112"/>
      <c r="J1978" s="96">
        <f>IF(I1978,VLOOKUP(I1978,libellés3[],2,),)</f>
        <v>0</v>
      </c>
      <c r="K1978" s="96">
        <f>IF(I1978,VLOOKUP(I1978,libellés3[],3,),)</f>
        <v>0</v>
      </c>
      <c r="L1978" s="128"/>
      <c r="M1978" s="129"/>
      <c r="N1978" s="99" t="str">
        <f t="shared" si="62"/>
        <v xml:space="preserve"> </v>
      </c>
      <c r="O1978" s="150">
        <f>IF(I1978,VLOOKUP(I1978,libellés3[],4,),)</f>
        <v>0</v>
      </c>
      <c r="S1978" s="53"/>
    </row>
    <row r="1979" spans="2:19">
      <c r="B1979" s="111"/>
      <c r="C1979" s="94"/>
      <c r="D1979" s="94"/>
      <c r="E1979" s="94"/>
      <c r="F1979" s="156"/>
      <c r="G1979" s="155"/>
      <c r="H1979" s="103">
        <f t="shared" si="63"/>
        <v>0</v>
      </c>
      <c r="I1979" s="112"/>
      <c r="J1979" s="96">
        <f>IF(I1979,VLOOKUP(I1979,libellés3[],2,),)</f>
        <v>0</v>
      </c>
      <c r="K1979" s="96">
        <f>IF(I1979,VLOOKUP(I1979,libellés3[],3,),)</f>
        <v>0</v>
      </c>
      <c r="L1979" s="128"/>
      <c r="M1979" s="129"/>
      <c r="N1979" s="99" t="str">
        <f t="shared" si="62"/>
        <v xml:space="preserve"> </v>
      </c>
      <c r="O1979" s="150">
        <f>IF(I1979,VLOOKUP(I1979,libellés3[],4,),)</f>
        <v>0</v>
      </c>
      <c r="S1979" s="53"/>
    </row>
    <row r="1980" spans="2:19">
      <c r="B1980" s="111"/>
      <c r="C1980" s="94"/>
      <c r="D1980" s="94"/>
      <c r="E1980" s="94"/>
      <c r="F1980" s="156"/>
      <c r="G1980" s="155"/>
      <c r="H1980" s="103">
        <f t="shared" si="63"/>
        <v>0</v>
      </c>
      <c r="I1980" s="112"/>
      <c r="J1980" s="96">
        <f>IF(I1980,VLOOKUP(I1980,libellés3[],2,),)</f>
        <v>0</v>
      </c>
      <c r="K1980" s="96">
        <f>IF(I1980,VLOOKUP(I1980,libellés3[],3,),)</f>
        <v>0</v>
      </c>
      <c r="L1980" s="128"/>
      <c r="M1980" s="129"/>
      <c r="N1980" s="99" t="str">
        <f t="shared" si="62"/>
        <v xml:space="preserve"> </v>
      </c>
      <c r="O1980" s="150">
        <f>IF(I1980,VLOOKUP(I1980,libellés3[],4,),)</f>
        <v>0</v>
      </c>
      <c r="S1980" s="53"/>
    </row>
    <row r="1981" spans="2:19">
      <c r="B1981" s="111"/>
      <c r="C1981" s="94"/>
      <c r="D1981" s="94"/>
      <c r="E1981" s="94"/>
      <c r="F1981" s="156"/>
      <c r="G1981" s="155"/>
      <c r="H1981" s="103">
        <f t="shared" si="63"/>
        <v>0</v>
      </c>
      <c r="I1981" s="112"/>
      <c r="J1981" s="96">
        <f>IF(I1981,VLOOKUP(I1981,libellés3[],2,),)</f>
        <v>0</v>
      </c>
      <c r="K1981" s="96">
        <f>IF(I1981,VLOOKUP(I1981,libellés3[],3,),)</f>
        <v>0</v>
      </c>
      <c r="L1981" s="128"/>
      <c r="M1981" s="129"/>
      <c r="N1981" s="99" t="str">
        <f t="shared" si="62"/>
        <v xml:space="preserve"> </v>
      </c>
      <c r="O1981" s="150">
        <f>IF(I1981,VLOOKUP(I1981,libellés3[],4,),)</f>
        <v>0</v>
      </c>
      <c r="S1981" s="53"/>
    </row>
    <row r="1982" spans="2:19">
      <c r="B1982" s="111"/>
      <c r="C1982" s="94"/>
      <c r="D1982" s="94"/>
      <c r="E1982" s="94"/>
      <c r="F1982" s="156"/>
      <c r="G1982" s="155"/>
      <c r="H1982" s="103">
        <f t="shared" si="63"/>
        <v>0</v>
      </c>
      <c r="I1982" s="112"/>
      <c r="J1982" s="96">
        <f>IF(I1982,VLOOKUP(I1982,libellés3[],2,),)</f>
        <v>0</v>
      </c>
      <c r="K1982" s="96">
        <f>IF(I1982,VLOOKUP(I1982,libellés3[],3,),)</f>
        <v>0</v>
      </c>
      <c r="L1982" s="128"/>
      <c r="M1982" s="129"/>
      <c r="N1982" s="99" t="str">
        <f t="shared" si="62"/>
        <v xml:space="preserve"> </v>
      </c>
      <c r="O1982" s="150">
        <f>IF(I1982,VLOOKUP(I1982,libellés3[],4,),)</f>
        <v>0</v>
      </c>
      <c r="S1982" s="53"/>
    </row>
    <row r="1983" spans="2:19">
      <c r="B1983" s="111"/>
      <c r="C1983" s="94"/>
      <c r="D1983" s="94"/>
      <c r="E1983" s="94"/>
      <c r="F1983" s="156"/>
      <c r="G1983" s="155"/>
      <c r="H1983" s="103">
        <f t="shared" si="63"/>
        <v>0</v>
      </c>
      <c r="I1983" s="112"/>
      <c r="J1983" s="96">
        <f>IF(I1983,VLOOKUP(I1983,libellés3[],2,),)</f>
        <v>0</v>
      </c>
      <c r="K1983" s="96">
        <f>IF(I1983,VLOOKUP(I1983,libellés3[],3,),)</f>
        <v>0</v>
      </c>
      <c r="L1983" s="128"/>
      <c r="M1983" s="129"/>
      <c r="N1983" s="99" t="str">
        <f t="shared" si="62"/>
        <v xml:space="preserve"> </v>
      </c>
      <c r="O1983" s="150">
        <f>IF(I1983,VLOOKUP(I1983,libellés3[],4,),)</f>
        <v>0</v>
      </c>
      <c r="S1983" s="53"/>
    </row>
    <row r="1984" spans="2:19">
      <c r="B1984" s="111"/>
      <c r="C1984" s="94"/>
      <c r="D1984" s="94"/>
      <c r="E1984" s="94"/>
      <c r="F1984" s="156"/>
      <c r="G1984" s="155"/>
      <c r="H1984" s="103">
        <f t="shared" si="63"/>
        <v>0</v>
      </c>
      <c r="I1984" s="112"/>
      <c r="J1984" s="96">
        <f>IF(I1984,VLOOKUP(I1984,libellés3[],2,),)</f>
        <v>0</v>
      </c>
      <c r="K1984" s="96">
        <f>IF(I1984,VLOOKUP(I1984,libellés3[],3,),)</f>
        <v>0</v>
      </c>
      <c r="L1984" s="128"/>
      <c r="M1984" s="129"/>
      <c r="N1984" s="99" t="str">
        <f t="shared" si="62"/>
        <v xml:space="preserve"> </v>
      </c>
      <c r="O1984" s="150">
        <f>IF(I1984,VLOOKUP(I1984,libellés3[],4,),)</f>
        <v>0</v>
      </c>
      <c r="S1984" s="53"/>
    </row>
    <row r="1985" spans="2:19">
      <c r="B1985" s="111"/>
      <c r="C1985" s="94"/>
      <c r="D1985" s="94"/>
      <c r="E1985" s="94"/>
      <c r="F1985" s="156"/>
      <c r="G1985" s="155"/>
      <c r="H1985" s="103">
        <f t="shared" si="63"/>
        <v>0</v>
      </c>
      <c r="I1985" s="112"/>
      <c r="J1985" s="96">
        <f>IF(I1985,VLOOKUP(I1985,libellés3[],2,),)</f>
        <v>0</v>
      </c>
      <c r="K1985" s="96">
        <f>IF(I1985,VLOOKUP(I1985,libellés3[],3,),)</f>
        <v>0</v>
      </c>
      <c r="L1985" s="128"/>
      <c r="M1985" s="129"/>
      <c r="N1985" s="99" t="str">
        <f t="shared" si="62"/>
        <v xml:space="preserve"> </v>
      </c>
      <c r="O1985" s="150">
        <f>IF(I1985,VLOOKUP(I1985,libellés3[],4,),)</f>
        <v>0</v>
      </c>
      <c r="S1985" s="53"/>
    </row>
    <row r="1986" spans="2:19">
      <c r="B1986" s="111"/>
      <c r="C1986" s="94"/>
      <c r="D1986" s="94"/>
      <c r="E1986" s="94"/>
      <c r="F1986" s="156"/>
      <c r="G1986" s="155"/>
      <c r="H1986" s="103">
        <f t="shared" si="63"/>
        <v>0</v>
      </c>
      <c r="I1986" s="112"/>
      <c r="J1986" s="96">
        <f>IF(I1986,VLOOKUP(I1986,libellés3[],2,),)</f>
        <v>0</v>
      </c>
      <c r="K1986" s="96">
        <f>IF(I1986,VLOOKUP(I1986,libellés3[],3,),)</f>
        <v>0</v>
      </c>
      <c r="L1986" s="128"/>
      <c r="M1986" s="129"/>
      <c r="N1986" s="99" t="str">
        <f t="shared" si="62"/>
        <v xml:space="preserve"> </v>
      </c>
      <c r="O1986" s="150">
        <f>IF(I1986,VLOOKUP(I1986,libellés3[],4,),)</f>
        <v>0</v>
      </c>
      <c r="S1986" s="53"/>
    </row>
    <row r="1987" spans="2:19">
      <c r="B1987" s="111"/>
      <c r="C1987" s="94"/>
      <c r="D1987" s="94"/>
      <c r="E1987" s="94"/>
      <c r="F1987" s="156"/>
      <c r="G1987" s="155"/>
      <c r="H1987" s="103">
        <f t="shared" si="63"/>
        <v>0</v>
      </c>
      <c r="I1987" s="112"/>
      <c r="J1987" s="96">
        <f>IF(I1987,VLOOKUP(I1987,libellés3[],2,),)</f>
        <v>0</v>
      </c>
      <c r="K1987" s="96">
        <f>IF(I1987,VLOOKUP(I1987,libellés3[],3,),)</f>
        <v>0</v>
      </c>
      <c r="L1987" s="128"/>
      <c r="M1987" s="129"/>
      <c r="N1987" s="99" t="str">
        <f t="shared" si="62"/>
        <v xml:space="preserve"> </v>
      </c>
      <c r="O1987" s="150">
        <f>IF(I1987,VLOOKUP(I1987,libellés3[],4,),)</f>
        <v>0</v>
      </c>
      <c r="S1987" s="53"/>
    </row>
    <row r="1988" spans="2:19">
      <c r="B1988" s="111"/>
      <c r="C1988" s="94"/>
      <c r="D1988" s="94"/>
      <c r="E1988" s="94"/>
      <c r="F1988" s="156"/>
      <c r="G1988" s="155"/>
      <c r="H1988" s="103">
        <f t="shared" si="63"/>
        <v>0</v>
      </c>
      <c r="I1988" s="112"/>
      <c r="J1988" s="96">
        <f>IF(I1988,VLOOKUP(I1988,libellés3[],2,),)</f>
        <v>0</v>
      </c>
      <c r="K1988" s="96">
        <f>IF(I1988,VLOOKUP(I1988,libellés3[],3,),)</f>
        <v>0</v>
      </c>
      <c r="L1988" s="128"/>
      <c r="M1988" s="129"/>
      <c r="N1988" s="99" t="str">
        <f t="shared" si="62"/>
        <v xml:space="preserve"> </v>
      </c>
      <c r="O1988" s="150">
        <f>IF(I1988,VLOOKUP(I1988,libellés3[],4,),)</f>
        <v>0</v>
      </c>
      <c r="S1988" s="53"/>
    </row>
    <row r="1989" spans="2:19">
      <c r="B1989" s="111"/>
      <c r="C1989" s="94"/>
      <c r="D1989" s="94"/>
      <c r="E1989" s="94"/>
      <c r="F1989" s="156"/>
      <c r="G1989" s="155"/>
      <c r="H1989" s="103">
        <f t="shared" si="63"/>
        <v>0</v>
      </c>
      <c r="I1989" s="112"/>
      <c r="J1989" s="96">
        <f>IF(I1989,VLOOKUP(I1989,libellés3[],2,),)</f>
        <v>0</v>
      </c>
      <c r="K1989" s="96">
        <f>IF(I1989,VLOOKUP(I1989,libellés3[],3,),)</f>
        <v>0</v>
      </c>
      <c r="L1989" s="128"/>
      <c r="M1989" s="129"/>
      <c r="N1989" s="99" t="str">
        <f t="shared" si="62"/>
        <v xml:space="preserve"> </v>
      </c>
      <c r="O1989" s="150">
        <f>IF(I1989,VLOOKUP(I1989,libellés3[],4,),)</f>
        <v>0</v>
      </c>
      <c r="S1989" s="53"/>
    </row>
    <row r="1990" spans="2:19">
      <c r="B1990" s="111"/>
      <c r="C1990" s="94"/>
      <c r="D1990" s="94"/>
      <c r="E1990" s="94"/>
      <c r="F1990" s="156"/>
      <c r="G1990" s="155"/>
      <c r="H1990" s="103">
        <f t="shared" si="63"/>
        <v>0</v>
      </c>
      <c r="I1990" s="112"/>
      <c r="J1990" s="96">
        <f>IF(I1990,VLOOKUP(I1990,libellés3[],2,),)</f>
        <v>0</v>
      </c>
      <c r="K1990" s="96">
        <f>IF(I1990,VLOOKUP(I1990,libellés3[],3,),)</f>
        <v>0</v>
      </c>
      <c r="L1990" s="128"/>
      <c r="M1990" s="129"/>
      <c r="N1990" s="99" t="str">
        <f t="shared" si="62"/>
        <v xml:space="preserve"> </v>
      </c>
      <c r="O1990" s="150">
        <f>IF(I1990,VLOOKUP(I1990,libellés3[],4,),)</f>
        <v>0</v>
      </c>
      <c r="S1990" s="53"/>
    </row>
    <row r="1991" spans="2:19">
      <c r="B1991" s="111"/>
      <c r="C1991" s="94"/>
      <c r="D1991" s="94"/>
      <c r="E1991" s="94"/>
      <c r="F1991" s="156"/>
      <c r="G1991" s="155"/>
      <c r="H1991" s="103">
        <f t="shared" si="63"/>
        <v>0</v>
      </c>
      <c r="I1991" s="112"/>
      <c r="J1991" s="96">
        <f>IF(I1991,VLOOKUP(I1991,libellés3[],2,),)</f>
        <v>0</v>
      </c>
      <c r="K1991" s="96">
        <f>IF(I1991,VLOOKUP(I1991,libellés3[],3,),)</f>
        <v>0</v>
      </c>
      <c r="L1991" s="128"/>
      <c r="M1991" s="129"/>
      <c r="N1991" s="99" t="str">
        <f t="shared" si="62"/>
        <v xml:space="preserve"> </v>
      </c>
      <c r="O1991" s="150">
        <f>IF(I1991,VLOOKUP(I1991,libellés3[],4,),)</f>
        <v>0</v>
      </c>
      <c r="S1991" s="53"/>
    </row>
    <row r="1992" spans="2:19">
      <c r="B1992" s="111"/>
      <c r="C1992" s="94"/>
      <c r="D1992" s="94"/>
      <c r="E1992" s="94"/>
      <c r="F1992" s="156"/>
      <c r="G1992" s="155"/>
      <c r="H1992" s="103">
        <f t="shared" si="63"/>
        <v>0</v>
      </c>
      <c r="I1992" s="112"/>
      <c r="J1992" s="96">
        <f>IF(I1992,VLOOKUP(I1992,libellés3[],2,),)</f>
        <v>0</v>
      </c>
      <c r="K1992" s="96">
        <f>IF(I1992,VLOOKUP(I1992,libellés3[],3,),)</f>
        <v>0</v>
      </c>
      <c r="L1992" s="128"/>
      <c r="M1992" s="129"/>
      <c r="N1992" s="99" t="str">
        <f t="shared" si="62"/>
        <v xml:space="preserve"> </v>
      </c>
      <c r="O1992" s="150">
        <f>IF(I1992,VLOOKUP(I1992,libellés3[],4,),)</f>
        <v>0</v>
      </c>
      <c r="S1992" s="53"/>
    </row>
    <row r="1993" spans="2:19">
      <c r="B1993" s="111"/>
      <c r="C1993" s="94"/>
      <c r="D1993" s="94"/>
      <c r="E1993" s="94"/>
      <c r="F1993" s="156"/>
      <c r="G1993" s="155"/>
      <c r="H1993" s="103">
        <f t="shared" si="63"/>
        <v>0</v>
      </c>
      <c r="I1993" s="112"/>
      <c r="J1993" s="96">
        <f>IF(I1993,VLOOKUP(I1993,libellés3[],2,),)</f>
        <v>0</v>
      </c>
      <c r="K1993" s="96">
        <f>IF(I1993,VLOOKUP(I1993,libellés3[],3,),)</f>
        <v>0</v>
      </c>
      <c r="L1993" s="128"/>
      <c r="M1993" s="129"/>
      <c r="N1993" s="99" t="str">
        <f t="shared" si="62"/>
        <v xml:space="preserve"> </v>
      </c>
      <c r="O1993" s="150">
        <f>IF(I1993,VLOOKUP(I1993,libellés3[],4,),)</f>
        <v>0</v>
      </c>
      <c r="S1993" s="53"/>
    </row>
    <row r="1994" spans="2:19">
      <c r="B1994" s="111"/>
      <c r="C1994" s="94"/>
      <c r="D1994" s="94"/>
      <c r="E1994" s="94"/>
      <c r="F1994" s="156"/>
      <c r="G1994" s="155"/>
      <c r="H1994" s="103">
        <f t="shared" si="63"/>
        <v>0</v>
      </c>
      <c r="I1994" s="112"/>
      <c r="J1994" s="96">
        <f>IF(I1994,VLOOKUP(I1994,libellés3[],2,),)</f>
        <v>0</v>
      </c>
      <c r="K1994" s="96">
        <f>IF(I1994,VLOOKUP(I1994,libellés3[],3,),)</f>
        <v>0</v>
      </c>
      <c r="L1994" s="128"/>
      <c r="M1994" s="129"/>
      <c r="N1994" s="99" t="str">
        <f t="shared" si="62"/>
        <v xml:space="preserve"> </v>
      </c>
      <c r="O1994" s="150">
        <f>IF(I1994,VLOOKUP(I1994,libellés3[],4,),)</f>
        <v>0</v>
      </c>
      <c r="S1994" s="53"/>
    </row>
    <row r="1995" spans="2:19">
      <c r="B1995" s="111"/>
      <c r="C1995" s="94"/>
      <c r="D1995" s="94"/>
      <c r="E1995" s="94"/>
      <c r="F1995" s="156"/>
      <c r="G1995" s="155"/>
      <c r="H1995" s="103">
        <f t="shared" si="63"/>
        <v>0</v>
      </c>
      <c r="I1995" s="112"/>
      <c r="J1995" s="96">
        <f>IF(I1995,VLOOKUP(I1995,libellés3[],2,),)</f>
        <v>0</v>
      </c>
      <c r="K1995" s="96">
        <f>IF(I1995,VLOOKUP(I1995,libellés3[],3,),)</f>
        <v>0</v>
      </c>
      <c r="L1995" s="128"/>
      <c r="M1995" s="129"/>
      <c r="N1995" s="99" t="str">
        <f t="shared" si="62"/>
        <v xml:space="preserve"> </v>
      </c>
      <c r="O1995" s="150">
        <f>IF(I1995,VLOOKUP(I1995,libellés3[],4,),)</f>
        <v>0</v>
      </c>
      <c r="S1995" s="53"/>
    </row>
    <row r="1996" spans="2:19">
      <c r="B1996" s="111"/>
      <c r="C1996" s="94"/>
      <c r="D1996" s="94"/>
      <c r="E1996" s="94"/>
      <c r="F1996" s="156"/>
      <c r="G1996" s="155"/>
      <c r="H1996" s="103">
        <f t="shared" si="63"/>
        <v>0</v>
      </c>
      <c r="I1996" s="112"/>
      <c r="J1996" s="96">
        <f>IF(I1996,VLOOKUP(I1996,libellés3[],2,),)</f>
        <v>0</v>
      </c>
      <c r="K1996" s="96">
        <f>IF(I1996,VLOOKUP(I1996,libellés3[],3,),)</f>
        <v>0</v>
      </c>
      <c r="L1996" s="128"/>
      <c r="M1996" s="129"/>
      <c r="N1996" s="99" t="str">
        <f t="shared" si="62"/>
        <v xml:space="preserve"> </v>
      </c>
      <c r="O1996" s="150">
        <f>IF(I1996,VLOOKUP(I1996,libellés3[],4,),)</f>
        <v>0</v>
      </c>
      <c r="S1996" s="53"/>
    </row>
    <row r="1997" spans="2:19">
      <c r="B1997" s="111"/>
      <c r="C1997" s="94"/>
      <c r="D1997" s="94"/>
      <c r="E1997" s="94"/>
      <c r="F1997" s="156"/>
      <c r="G1997" s="155"/>
      <c r="H1997" s="103">
        <f t="shared" si="63"/>
        <v>0</v>
      </c>
      <c r="I1997" s="112"/>
      <c r="J1997" s="96">
        <f>IF(I1997,VLOOKUP(I1997,libellés3[],2,),)</f>
        <v>0</v>
      </c>
      <c r="K1997" s="96">
        <f>IF(I1997,VLOOKUP(I1997,libellés3[],3,),)</f>
        <v>0</v>
      </c>
      <c r="L1997" s="128"/>
      <c r="M1997" s="129"/>
      <c r="N1997" s="99" t="str">
        <f t="shared" si="62"/>
        <v xml:space="preserve"> </v>
      </c>
      <c r="O1997" s="150">
        <f>IF(I1997,VLOOKUP(I1997,libellés3[],4,),)</f>
        <v>0</v>
      </c>
      <c r="S1997" s="53"/>
    </row>
    <row r="1998" spans="2:19">
      <c r="B1998" s="111"/>
      <c r="C1998" s="94"/>
      <c r="D1998" s="94"/>
      <c r="E1998" s="94"/>
      <c r="F1998" s="156"/>
      <c r="G1998" s="155"/>
      <c r="H1998" s="103">
        <f t="shared" si="63"/>
        <v>0</v>
      </c>
      <c r="I1998" s="112"/>
      <c r="J1998" s="96">
        <f>IF(I1998,VLOOKUP(I1998,libellés3[],2,),)</f>
        <v>0</v>
      </c>
      <c r="K1998" s="96">
        <f>IF(I1998,VLOOKUP(I1998,libellés3[],3,),)</f>
        <v>0</v>
      </c>
      <c r="L1998" s="128"/>
      <c r="M1998" s="129"/>
      <c r="N1998" s="99" t="str">
        <f t="shared" si="62"/>
        <v xml:space="preserve"> </v>
      </c>
      <c r="O1998" s="150">
        <f>IF(I1998,VLOOKUP(I1998,libellés3[],4,),)</f>
        <v>0</v>
      </c>
      <c r="S1998" s="53"/>
    </row>
    <row r="1999" spans="2:19">
      <c r="B1999" s="111"/>
      <c r="C1999" s="94"/>
      <c r="D1999" s="94"/>
      <c r="E1999" s="94"/>
      <c r="F1999" s="156"/>
      <c r="G1999" s="155"/>
      <c r="H1999" s="103">
        <f t="shared" si="63"/>
        <v>0</v>
      </c>
      <c r="I1999" s="112"/>
      <c r="J1999" s="96">
        <f>IF(I1999,VLOOKUP(I1999,libellés3[],2,),)</f>
        <v>0</v>
      </c>
      <c r="K1999" s="96">
        <f>IF(I1999,VLOOKUP(I1999,libellés3[],3,),)</f>
        <v>0</v>
      </c>
      <c r="L1999" s="128"/>
      <c r="M1999" s="129"/>
      <c r="N1999" s="99" t="str">
        <f t="shared" si="62"/>
        <v xml:space="preserve"> </v>
      </c>
      <c r="O1999" s="150">
        <f>IF(I1999,VLOOKUP(I1999,libellés3[],4,),)</f>
        <v>0</v>
      </c>
      <c r="S1999" s="53"/>
    </row>
    <row r="2000" spans="2:19">
      <c r="B2000" s="111"/>
      <c r="C2000" s="94"/>
      <c r="D2000" s="94"/>
      <c r="E2000" s="94"/>
      <c r="F2000" s="156"/>
      <c r="G2000" s="155"/>
      <c r="H2000" s="103">
        <f t="shared" si="63"/>
        <v>0</v>
      </c>
      <c r="I2000" s="112"/>
      <c r="J2000" s="96">
        <f>IF(I2000,VLOOKUP(I2000,libellés3[],2,),)</f>
        <v>0</v>
      </c>
      <c r="K2000" s="96">
        <f>IF(I2000,VLOOKUP(I2000,libellés3[],3,),)</f>
        <v>0</v>
      </c>
      <c r="L2000" s="128"/>
      <c r="M2000" s="129"/>
      <c r="N2000" s="99" t="str">
        <f t="shared" si="62"/>
        <v xml:space="preserve"> </v>
      </c>
      <c r="O2000" s="150">
        <f>IF(I2000,VLOOKUP(I2000,libellés3[],4,),)</f>
        <v>0</v>
      </c>
      <c r="S2000" s="53"/>
    </row>
    <row r="2001" spans="2:19">
      <c r="B2001" s="111"/>
      <c r="C2001" s="94"/>
      <c r="D2001" s="94"/>
      <c r="E2001" s="94"/>
      <c r="F2001" s="156"/>
      <c r="G2001" s="155"/>
      <c r="H2001" s="103">
        <f t="shared" si="63"/>
        <v>0</v>
      </c>
      <c r="I2001" s="112"/>
      <c r="J2001" s="96">
        <f>IF(I2001,VLOOKUP(I2001,libellés3[],2,),)</f>
        <v>0</v>
      </c>
      <c r="K2001" s="96">
        <f>IF(I2001,VLOOKUP(I2001,libellés3[],3,),)</f>
        <v>0</v>
      </c>
      <c r="L2001" s="128"/>
      <c r="M2001" s="129"/>
      <c r="N2001" s="99" t="str">
        <f t="shared" si="62"/>
        <v xml:space="preserve"> </v>
      </c>
      <c r="O2001" s="150">
        <f>IF(I2001,VLOOKUP(I2001,libellés3[],4,),)</f>
        <v>0</v>
      </c>
      <c r="S2001" s="53"/>
    </row>
    <row r="2002" spans="2:19">
      <c r="B2002" s="54"/>
      <c r="C2002" s="130"/>
      <c r="D2002" s="54"/>
      <c r="E2002" s="54"/>
      <c r="F2002" s="54"/>
      <c r="G2002" s="41"/>
      <c r="L2002" s="56"/>
      <c r="M2002" s="56"/>
      <c r="N2002" s="57"/>
      <c r="S2002" s="53"/>
    </row>
  </sheetData>
  <autoFilter ref="B18:O2001" xr:uid="{00000000-0009-0000-0000-000002000000}"/>
  <mergeCells count="4">
    <mergeCell ref="S3:V3"/>
    <mergeCell ref="F7:H7"/>
    <mergeCell ref="B9:F9"/>
    <mergeCell ref="B11:F11"/>
  </mergeCells>
  <phoneticPr fontId="1" type="noConversion"/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PCG FFF</vt:lpstr>
      <vt:lpstr>Comptes23_24</vt:lpstr>
    </vt:vector>
  </TitlesOfParts>
  <Company>CNAMTS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HAINAUT</dc:creator>
  <cp:lastModifiedBy>ROBIN JAEGLE</cp:lastModifiedBy>
  <cp:lastPrinted>2007-11-30T10:02:44Z</cp:lastPrinted>
  <dcterms:created xsi:type="dcterms:W3CDTF">2007-10-19T09:29:34Z</dcterms:created>
  <dcterms:modified xsi:type="dcterms:W3CDTF">2024-01-23T08:29:56Z</dcterms:modified>
</cp:coreProperties>
</file>